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C:\Users\puskel\Box\Compliance\LP\"/>
    </mc:Choice>
  </mc:AlternateContent>
  <xr:revisionPtr revIDLastSave="0" documentId="13_ncr:1_{AED2AF3A-0F62-470A-8BA2-782A64CC8158}" xr6:coauthVersionLast="45" xr6:coauthVersionMax="47" xr10:uidLastSave="{00000000-0000-0000-0000-000000000000}"/>
  <bookViews>
    <workbookView xWindow="-110" yWindow="-110" windowWidth="19420" windowHeight="10420" tabRatio="892" firstSheet="1" activeTab="1" xr2:uid="{00000000-000D-0000-FFFF-FFFF00000000}"/>
  </bookViews>
  <sheets>
    <sheet name="Picklist" sheetId="7" state="hidden" r:id="rId1"/>
    <sheet name="External Contracts Register" sheetId="15" r:id="rId2"/>
    <sheet name="Procurement Codes" sheetId="13" state="hidden" r:id="rId3"/>
  </sheets>
  <definedNames>
    <definedName name="_xlnm._FilterDatabase" localSheetId="1" hidden="1">'External Contracts Register'!$A$2:$O$160</definedName>
    <definedName name="_xlnm._FilterDatabase" localSheetId="2" hidden="1">'Procurement Codes'!$A$1:$A$87</definedName>
    <definedName name="ConsortiumList" localSheetId="1">Picklist!$K$2:$K$17</definedName>
    <definedName name="ConsortiumList">Picklist!$K$2:$K$17</definedName>
    <definedName name="DepartmentList" localSheetId="1">Picklist!$E$2:$E$34</definedName>
    <definedName name="DepartmentList">Picklist!$E$2:$E$34</definedName>
    <definedName name="Level1ProcCodesList">'Procurement Codes'!$H$2:$H$24</definedName>
    <definedName name="PriorityList">Picklist!$Q$2:$Q$4</definedName>
    <definedName name="ProcCodesList">'Procurement Codes'!$C$2:$C$286</definedName>
    <definedName name="ProcurementOfficerList">Picklist!$C$2:$C$13</definedName>
    <definedName name="ProductServiceSuppliedList">'Procurement Codes'!$J$2:$J$286</definedName>
    <definedName name="RiskList">Picklist!$O$2:$O$4</definedName>
    <definedName name="SavingsTypeList">Picklist!$S$2:$S$4</definedName>
    <definedName name="SpendTypeList" localSheetId="1">Picklist!$M$2:$M$5</definedName>
    <definedName name="SpendTypeList">Picklist!$M$2:$M$5</definedName>
    <definedName name="StatusList">Picklist!$A$2:$A$6</definedName>
    <definedName name="TenderProcedureList" localSheetId="1">Picklist!$G$2:$G$7</definedName>
    <definedName name="TenderProcedureList">Picklist!$G$2:$G$7</definedName>
    <definedName name="TenderProcTime">Picklist!$G$2:$I$7</definedName>
    <definedName name="Z_783E12FE_A50A_43C8_B9DC_EF27EFB215DF_.wvu.FilterData" localSheetId="1" hidden="1">'External Contracts Register'!#REF!</definedName>
    <definedName name="Z_783E12FE_A50A_43C8_B9DC_EF27EFB215DF_.wvu.FilterData" localSheetId="2" hidden="1">'Procurement Codes'!$A$1:$A$87</definedName>
    <definedName name="Z_CE2D4CF5_9B9A_4B69_A157_1B6395E84593_.wvu.FilterData" localSheetId="1" hidden="1">'External Contracts Register'!#REF!</definedName>
    <definedName name="Z_CE2D4CF5_9B9A_4B69_A157_1B6395E84593_.wvu.FilterData" localSheetId="2" hidden="1">'Procurement Codes'!$A$1:$A$87</definedName>
  </definedNames>
  <calcPr calcId="191029"/>
  <customWorkbookViews>
    <customWorkbookView name="Ahmed, Sajid - Personal View" guid="{CE2D4CF5-9B9A-4B69-A157-1B6395E84593}" mergeInterval="0" personalView="1" maximized="1" xWindow="-8" yWindow="-8" windowWidth="1696" windowHeight="1026" tabRatio="892" activeSheetId="4"/>
    <customWorkbookView name="Aston University - Personal View" guid="{783E12FE-A50A-43C8-B9DC-EF27EFB215DF}" mergeInterval="0" personalView="1" maximized="1" xWindow="-8" yWindow="-8" windowWidth="1936" windowHeight="1056" tabRatio="892" activeSheetId="3" showComments="commIndAndComment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" i="7" l="1"/>
  <c r="I4" i="7"/>
  <c r="I5" i="7"/>
  <c r="I6" i="7"/>
  <c r="I7" i="7"/>
  <c r="I2" i="7"/>
</calcChain>
</file>

<file path=xl/sharedStrings.xml><?xml version="1.0" encoding="utf-8"?>
<sst xmlns="http://schemas.openxmlformats.org/spreadsheetml/2006/main" count="2387" uniqueCount="1332">
  <si>
    <t>Status</t>
  </si>
  <si>
    <t>Procurement Officer</t>
  </si>
  <si>
    <t>Tender Reference</t>
  </si>
  <si>
    <t>Contract Title</t>
  </si>
  <si>
    <t>Current Supplier(s)</t>
  </si>
  <si>
    <t>Tender Procedure</t>
  </si>
  <si>
    <t>Consortium</t>
  </si>
  <si>
    <t>Spend Type</t>
  </si>
  <si>
    <t>Award Contract</t>
  </si>
  <si>
    <t>Contract Start Date</t>
  </si>
  <si>
    <t>Contract End Date</t>
  </si>
  <si>
    <t>Contract Extension End Date</t>
  </si>
  <si>
    <t>Option to Extend (Mths)</t>
  </si>
  <si>
    <t>Available Extensions</t>
  </si>
  <si>
    <t>Risk</t>
  </si>
  <si>
    <t>Priority</t>
  </si>
  <si>
    <t>Savings Type</t>
  </si>
  <si>
    <t>Archive</t>
  </si>
  <si>
    <t>LSJ</t>
  </si>
  <si>
    <t/>
  </si>
  <si>
    <t>Extension</t>
  </si>
  <si>
    <t>Revenue</t>
  </si>
  <si>
    <t>Red</t>
  </si>
  <si>
    <t>High</t>
  </si>
  <si>
    <t>N/A</t>
  </si>
  <si>
    <t>Green</t>
  </si>
  <si>
    <t>Low</t>
  </si>
  <si>
    <t>OJEU</t>
  </si>
  <si>
    <t>Med</t>
  </si>
  <si>
    <t>Aston Tender</t>
  </si>
  <si>
    <t>Window Cleaning</t>
  </si>
  <si>
    <t>New Proc</t>
  </si>
  <si>
    <t>Live-Ext</t>
  </si>
  <si>
    <t>JG</t>
  </si>
  <si>
    <t>SOR</t>
  </si>
  <si>
    <t>KPMG</t>
  </si>
  <si>
    <t>Further Competition</t>
  </si>
  <si>
    <t>White Goods</t>
  </si>
  <si>
    <t>NWUPC</t>
  </si>
  <si>
    <t>Other</t>
  </si>
  <si>
    <t>HR Computer System (CORE)</t>
  </si>
  <si>
    <t>Core International</t>
  </si>
  <si>
    <t>Live</t>
  </si>
  <si>
    <t>MDC</t>
  </si>
  <si>
    <t>CPC</t>
  </si>
  <si>
    <t>SUPC</t>
  </si>
  <si>
    <t>Water Coolers</t>
  </si>
  <si>
    <t>ESPO</t>
  </si>
  <si>
    <t>TUCO</t>
  </si>
  <si>
    <t>One-Off</t>
  </si>
  <si>
    <t>Capital Equipment</t>
  </si>
  <si>
    <t>Amber</t>
  </si>
  <si>
    <t>HEPCW</t>
  </si>
  <si>
    <t>Legal Services</t>
  </si>
  <si>
    <t>None</t>
  </si>
  <si>
    <t>LUPC</t>
  </si>
  <si>
    <t>NA</t>
  </si>
  <si>
    <t>Asbestos Consultancy</t>
  </si>
  <si>
    <t>Courier Services (Collection &amp; Delivery of Parcels)</t>
  </si>
  <si>
    <t>Deltec International Ltd</t>
  </si>
  <si>
    <t>NEUPC</t>
  </si>
  <si>
    <t>Funded</t>
  </si>
  <si>
    <t>Capital Works</t>
  </si>
  <si>
    <t>Asbestos Removal</t>
  </si>
  <si>
    <t>Catering</t>
  </si>
  <si>
    <t>SB</t>
  </si>
  <si>
    <t>Debt Collection Services</t>
  </si>
  <si>
    <t>Furniture</t>
  </si>
  <si>
    <t>Senator International Ltd</t>
  </si>
  <si>
    <t>Travel Management Services</t>
  </si>
  <si>
    <t>CCS</t>
  </si>
  <si>
    <t>Awards Management System</t>
  </si>
  <si>
    <t>Unit 4 (Agresso)</t>
  </si>
  <si>
    <t>Office, Computer and Library Supplies (Stationery)</t>
  </si>
  <si>
    <t>Joint Consortia Agreement for Books, Standing Orders, E-Books &amp; Related Materials</t>
  </si>
  <si>
    <t>UMAL</t>
  </si>
  <si>
    <t>JW</t>
  </si>
  <si>
    <t>BT</t>
  </si>
  <si>
    <t>External Audit</t>
  </si>
  <si>
    <t>BDO</t>
  </si>
  <si>
    <t>NHS</t>
  </si>
  <si>
    <t>Linear Stage FBG Fabrication</t>
  </si>
  <si>
    <t>BSEEN Incubation Space</t>
  </si>
  <si>
    <t>Gym Equipment Replacement</t>
  </si>
  <si>
    <t>Leisure Management System (LMS)</t>
  </si>
  <si>
    <t>Gladstone</t>
  </si>
  <si>
    <t>Vending Machines</t>
  </si>
  <si>
    <t>Branded Vending Ltd</t>
  </si>
  <si>
    <t>Occupational Health</t>
  </si>
  <si>
    <t>People Asset Management Ltd (PAM)</t>
  </si>
  <si>
    <t>Analytical Services</t>
  </si>
  <si>
    <t>Energy Management</t>
  </si>
  <si>
    <t>Marquees</t>
  </si>
  <si>
    <t>Crest Marquees</t>
  </si>
  <si>
    <t>AA</t>
  </si>
  <si>
    <t>SITS Infrastructure Upgrade</t>
  </si>
  <si>
    <t>MTI Technology Ltd</t>
  </si>
  <si>
    <t>Library Overnight Security (Manned Guarding)</t>
  </si>
  <si>
    <t>Constant Security Services Ltd</t>
  </si>
  <si>
    <t>All Purpose Cleaning and Catering Supplies</t>
  </si>
  <si>
    <t>Apple Equipment &amp; Services</t>
  </si>
  <si>
    <t>Academia Ltd</t>
  </si>
  <si>
    <t>Interclass</t>
  </si>
  <si>
    <t>Bioreactors</t>
  </si>
  <si>
    <t>Applikon Biotechnology UK</t>
  </si>
  <si>
    <t>Quotation Procedure</t>
  </si>
  <si>
    <t>Cisco Network Support &amp; Maintenance</t>
  </si>
  <si>
    <t>Flow Cytometer</t>
  </si>
  <si>
    <t>SA</t>
  </si>
  <si>
    <t>Product/ Service Supplied</t>
  </si>
  <si>
    <t>RA</t>
  </si>
  <si>
    <t>QR</t>
  </si>
  <si>
    <t>QS</t>
  </si>
  <si>
    <t>UD</t>
  </si>
  <si>
    <t>TQ</t>
  </si>
  <si>
    <t>BB</t>
  </si>
  <si>
    <t>Courier Services</t>
  </si>
  <si>
    <t>DE</t>
  </si>
  <si>
    <t>RK</t>
  </si>
  <si>
    <t>PA</t>
  </si>
  <si>
    <t>KH</t>
  </si>
  <si>
    <t>SJ</t>
  </si>
  <si>
    <t>FC</t>
  </si>
  <si>
    <t>FB</t>
  </si>
  <si>
    <t>FL</t>
  </si>
  <si>
    <t>Department/School</t>
  </si>
  <si>
    <t>ABS</t>
  </si>
  <si>
    <t>Aston Centre for Growth</t>
  </si>
  <si>
    <t>Conference Aston</t>
  </si>
  <si>
    <t>Corporate</t>
  </si>
  <si>
    <t>EAS</t>
  </si>
  <si>
    <t>EBRI</t>
  </si>
  <si>
    <t>Estates &amp; Capital Development</t>
  </si>
  <si>
    <t>Finance &amp; Business Services</t>
  </si>
  <si>
    <t>HR</t>
  </si>
  <si>
    <t>LHS</t>
  </si>
  <si>
    <t>Library</t>
  </si>
  <si>
    <t>LSS</t>
  </si>
  <si>
    <t>Marketing &amp; Communications</t>
  </si>
  <si>
    <t>Security</t>
  </si>
  <si>
    <t>Sports Aston</t>
  </si>
  <si>
    <t>BSEEN</t>
  </si>
  <si>
    <t>Pinsent Masons</t>
  </si>
  <si>
    <t>JC Cullen Thermals</t>
  </si>
  <si>
    <t>Level 1 Codes</t>
  </si>
  <si>
    <t>A</t>
  </si>
  <si>
    <t>Audio-Visual &amp; Multimedia Supplies and Services</t>
  </si>
  <si>
    <t>B</t>
  </si>
  <si>
    <t>Library &amp; Publications</t>
  </si>
  <si>
    <t>C</t>
  </si>
  <si>
    <t>Catering Supplies &amp; Services</t>
  </si>
  <si>
    <t>D</t>
  </si>
  <si>
    <t>Medical, Surgical, Nursing, Dentistry Supplies &amp; Services</t>
  </si>
  <si>
    <t>E</t>
  </si>
  <si>
    <t>Agricultural/Fisheries/Forestry/Horticultural/Oceanographic Supplies &amp; Services</t>
  </si>
  <si>
    <t>F</t>
  </si>
  <si>
    <t>Furniture, Furnishings &amp; textiles</t>
  </si>
  <si>
    <t>G</t>
  </si>
  <si>
    <t>Sports Science, and Recreation</t>
  </si>
  <si>
    <t>H</t>
  </si>
  <si>
    <t>Janitorial &amp; Domestic Supplies &amp; Services</t>
  </si>
  <si>
    <t>J</t>
  </si>
  <si>
    <t>Utilities</t>
  </si>
  <si>
    <t>K</t>
  </si>
  <si>
    <t>Computer Supplies &amp; Services</t>
  </si>
  <si>
    <t>L</t>
  </si>
  <si>
    <t>Laboratory/Animal House Supplies &amp; Services</t>
  </si>
  <si>
    <t>M</t>
  </si>
  <si>
    <t xml:space="preserve">Workshop &amp; Maintenance Supplies (including Engineering) </t>
  </si>
  <si>
    <t>N</t>
  </si>
  <si>
    <t>Museums and Art</t>
  </si>
  <si>
    <t>P</t>
  </si>
  <si>
    <t>Printing, Reprographics and Photocopying</t>
  </si>
  <si>
    <t>Q</t>
  </si>
  <si>
    <t>Telecommunications</t>
  </si>
  <si>
    <t>R</t>
  </si>
  <si>
    <t>Professional &amp; Bought-in Services including consultancy</t>
  </si>
  <si>
    <t>S</t>
  </si>
  <si>
    <t>Stationery &amp; Office Supplies</t>
  </si>
  <si>
    <t>T</t>
  </si>
  <si>
    <t>Travel &amp; Transport (incl. Vehicle hire &amp; Subsistence)</t>
  </si>
  <si>
    <t>U</t>
  </si>
  <si>
    <t>Health &amp; Safety &amp; Security</t>
  </si>
  <si>
    <t>V</t>
  </si>
  <si>
    <t>Vehicles, Fleet Management (Purchase, Lease, Contract Hire)</t>
  </si>
  <si>
    <t>W</t>
  </si>
  <si>
    <t>Estates &amp; Buildings</t>
  </si>
  <si>
    <t>X</t>
  </si>
  <si>
    <t>Non Influenceable Spend</t>
  </si>
  <si>
    <t xml:space="preserve">Y </t>
  </si>
  <si>
    <t>Facilities Operations</t>
  </si>
  <si>
    <t>Audio Visual Equipment purchase</t>
  </si>
  <si>
    <t>AC</t>
  </si>
  <si>
    <t>AV Learning and Training  Packs</t>
  </si>
  <si>
    <t>AD</t>
  </si>
  <si>
    <t xml:space="preserve">Musical Instruments,  Purchase,  Maintenance and hire </t>
  </si>
  <si>
    <t>AE</t>
  </si>
  <si>
    <t>Photographic Equipment Supplies and Services</t>
  </si>
  <si>
    <t>AF</t>
  </si>
  <si>
    <t>Studio Hire and Running Costs</t>
  </si>
  <si>
    <t>AG</t>
  </si>
  <si>
    <t>Theatre Production Consumables  (scenery, lighting, props, costumes)</t>
  </si>
  <si>
    <t>AH</t>
  </si>
  <si>
    <t xml:space="preserve">Video Equipment Purchase hire and Maintenance and repair </t>
  </si>
  <si>
    <t>AJ</t>
  </si>
  <si>
    <t>Audio Visual Consumables,  Accessories</t>
  </si>
  <si>
    <t>AL</t>
  </si>
  <si>
    <t>Digital Imaging Equipment  Purchase, Maintenance,  Repair and Consumables</t>
  </si>
  <si>
    <t>AT</t>
  </si>
  <si>
    <t>Audio-Visual Equipment Hire</t>
  </si>
  <si>
    <t>AU</t>
  </si>
  <si>
    <t xml:space="preserve">Audio visual Equipment Maintentance and Services </t>
  </si>
  <si>
    <t>BA</t>
  </si>
  <si>
    <t>Book Binding Services</t>
  </si>
  <si>
    <t>Books Hardcopy</t>
  </si>
  <si>
    <t>BC</t>
  </si>
  <si>
    <t>Inter-Library Loans</t>
  </si>
  <si>
    <t>BD</t>
  </si>
  <si>
    <t>Journals Hardcopy</t>
  </si>
  <si>
    <t>BE</t>
  </si>
  <si>
    <t>Library Subscriptions</t>
  </si>
  <si>
    <t>BF</t>
  </si>
  <si>
    <t>Manuscripts Hardcopy</t>
  </si>
  <si>
    <t>BG</t>
  </si>
  <si>
    <t>Newspapers and Periodicals Hardcopy</t>
  </si>
  <si>
    <t>BI</t>
  </si>
  <si>
    <t>Manuscripts Electronic</t>
  </si>
  <si>
    <t>BJ</t>
  </si>
  <si>
    <t xml:space="preserve">Microfiche equipment and Consumables </t>
  </si>
  <si>
    <t>BK</t>
  </si>
  <si>
    <t>Electronic Publications, Media and Music</t>
  </si>
  <si>
    <t>BL</t>
  </si>
  <si>
    <t>Manuals; Computer,  Workshop, Training</t>
  </si>
  <si>
    <t>BM</t>
  </si>
  <si>
    <t>Tickets and Tokens (including electronic tickets and book tokens)</t>
  </si>
  <si>
    <t>BN</t>
  </si>
  <si>
    <t>Library Equipment and Services (e.g. book tagging) including maintenance, repair and hire</t>
  </si>
  <si>
    <t>BP</t>
  </si>
  <si>
    <t>Books Electronic</t>
  </si>
  <si>
    <t>BQ</t>
  </si>
  <si>
    <t>Journals Electronic</t>
  </si>
  <si>
    <t>BR</t>
  </si>
  <si>
    <t>Newspapers and Periodicals Electronic</t>
  </si>
  <si>
    <t xml:space="preserve">BS </t>
  </si>
  <si>
    <t>Library Licences and Royalties</t>
  </si>
  <si>
    <t>BV</t>
  </si>
  <si>
    <t>Maps Electronic or Hardcopy</t>
  </si>
  <si>
    <t>Library Materials Restoration</t>
  </si>
  <si>
    <t>BW</t>
  </si>
  <si>
    <t xml:space="preserve">Sheet Music </t>
  </si>
  <si>
    <t>HEPA Proc Code 2017</t>
  </si>
  <si>
    <t>CA</t>
  </si>
  <si>
    <t>Alcoholic drinks</t>
  </si>
  <si>
    <t>CB</t>
  </si>
  <si>
    <t>Bakery Products</t>
  </si>
  <si>
    <t>CC</t>
  </si>
  <si>
    <t>Dairy Produce</t>
  </si>
  <si>
    <t>CD</t>
  </si>
  <si>
    <t>Frozen Foods</t>
  </si>
  <si>
    <t>CE</t>
  </si>
  <si>
    <t>Groceries</t>
  </si>
  <si>
    <t>CF</t>
  </si>
  <si>
    <t>Catering and Bar Equipment and Accessories purchases</t>
  </si>
  <si>
    <t>CG</t>
  </si>
  <si>
    <t>Catering and Bar Equipment Maintenance and Repair</t>
  </si>
  <si>
    <t>CH</t>
  </si>
  <si>
    <t>Meat, Poultry, Offal</t>
  </si>
  <si>
    <t>CJ</t>
  </si>
  <si>
    <t>Non-alcoholic Drinks</t>
  </si>
  <si>
    <t>CK</t>
  </si>
  <si>
    <t>Tableware, Crockery, Cutlery, Table Coverings etc inc Disposables</t>
  </si>
  <si>
    <t>CL</t>
  </si>
  <si>
    <t>Vending Equipment, Consumables and Charges</t>
  </si>
  <si>
    <t>CM</t>
  </si>
  <si>
    <t>Fresh Fruit and Vegetables</t>
  </si>
  <si>
    <t>CN</t>
  </si>
  <si>
    <t>Table and Room Decorations</t>
  </si>
  <si>
    <t>CP</t>
  </si>
  <si>
    <t>Fish and Seafood</t>
  </si>
  <si>
    <t>CQ</t>
  </si>
  <si>
    <t>Confectionery</t>
  </si>
  <si>
    <t>CS</t>
  </si>
  <si>
    <t>Catering Entertainments</t>
  </si>
  <si>
    <t>CU</t>
  </si>
  <si>
    <t xml:space="preserve">Catering Hospitality </t>
  </si>
  <si>
    <t>CV</t>
  </si>
  <si>
    <t>Liquor licences</t>
  </si>
  <si>
    <t>CY</t>
  </si>
  <si>
    <t>Tobacco</t>
  </si>
  <si>
    <t>DA</t>
  </si>
  <si>
    <t>Medical Capital Equipment &gt;£10k</t>
  </si>
  <si>
    <t>DB</t>
  </si>
  <si>
    <t>Medical, Small Apparatus, Equipment and Instruments</t>
  </si>
  <si>
    <t>DC</t>
  </si>
  <si>
    <t>Medical,Consumables and Disposables</t>
  </si>
  <si>
    <t>Medical, Specialist Clothing</t>
  </si>
  <si>
    <t>DF</t>
  </si>
  <si>
    <t>Medical-Equipment Maintenance and Repair</t>
  </si>
  <si>
    <t>DH</t>
  </si>
  <si>
    <t>Medical Patient Diagnostic Services and Clinical Trials</t>
  </si>
  <si>
    <t>DJ</t>
  </si>
  <si>
    <t>Medical Teaching materials and aids</t>
  </si>
  <si>
    <t>DL</t>
  </si>
  <si>
    <t>Medicinal Drugs - Non Veterinary</t>
  </si>
  <si>
    <t>EA</t>
  </si>
  <si>
    <t>Livestock and Animal Purchase, Services and Supplies</t>
  </si>
  <si>
    <t>EB</t>
  </si>
  <si>
    <t>Livestock, Animal and  Farm Feeds</t>
  </si>
  <si>
    <t>EC</t>
  </si>
  <si>
    <t xml:space="preserve">Agricultural, Fisheries, Forestry, Oceanographic Capital Equipment &gt;£10k </t>
  </si>
  <si>
    <t>ED</t>
  </si>
  <si>
    <t>Agricultural, Fisheries, Forestry, Oceanographic, Small Equipment and Tools</t>
  </si>
  <si>
    <t>EF</t>
  </si>
  <si>
    <t>Agricultural Equipment Maintenance and Repair</t>
  </si>
  <si>
    <t>EG</t>
  </si>
  <si>
    <t>Agricultural Equipment Hire</t>
  </si>
  <si>
    <t>EH</t>
  </si>
  <si>
    <t>Purchase of Plants,  Crops, Trees etc</t>
  </si>
  <si>
    <t>EJ</t>
  </si>
  <si>
    <t>Animal Welfare supplies and services</t>
  </si>
  <si>
    <t>EK</t>
  </si>
  <si>
    <t>Fertilisers, Pesticides,  Composts, Soils  etc</t>
  </si>
  <si>
    <t>EL</t>
  </si>
  <si>
    <t>Agricultural Fencing Supplies and Associated Services</t>
  </si>
  <si>
    <t>EM</t>
  </si>
  <si>
    <t>Horticultural Consumables  (Pots, Seed Trays  etc)</t>
  </si>
  <si>
    <t>EN</t>
  </si>
  <si>
    <t>Oceanographic Supplies and Services</t>
  </si>
  <si>
    <t>EP</t>
  </si>
  <si>
    <t>Housing - Kennels, Catteries, Stabling, bedding and tackle Supplies and Services</t>
  </si>
  <si>
    <t>ES</t>
  </si>
  <si>
    <t>Pasturage maintenance</t>
  </si>
  <si>
    <t>ET</t>
  </si>
  <si>
    <t>Medicinal Products - Drugs Veterinary</t>
  </si>
  <si>
    <t>FA</t>
  </si>
  <si>
    <t>Electrical White Goods and Domestic Kitchen Equipment</t>
  </si>
  <si>
    <t>Laboratory Furniture  - Fixed and Free-standing</t>
  </si>
  <si>
    <t>Furniture - Office</t>
  </si>
  <si>
    <t>FD</t>
  </si>
  <si>
    <t>Floor Coverings</t>
  </si>
  <si>
    <t>FE</t>
  </si>
  <si>
    <t>Textiles, Fabrics,  Soft and Loose Furnishings</t>
  </si>
  <si>
    <t>FF</t>
  </si>
  <si>
    <t>Furniture - Residential</t>
  </si>
  <si>
    <t>FG</t>
  </si>
  <si>
    <t>Window Coverings</t>
  </si>
  <si>
    <t>FK</t>
  </si>
  <si>
    <t>Furniture - Repairs</t>
  </si>
  <si>
    <t>Furniture - Classroom  and Lecture Theatre</t>
  </si>
  <si>
    <t>FN</t>
  </si>
  <si>
    <t>General Storage, Racking,  Shelving (incl.Library excluding Laboratory)</t>
  </si>
  <si>
    <t>FP</t>
  </si>
  <si>
    <t>Security Furniture (inc Safe's)</t>
  </si>
  <si>
    <t>FT</t>
  </si>
  <si>
    <t>Outdoor furniture</t>
  </si>
  <si>
    <t>FU</t>
  </si>
  <si>
    <t>Furniture and Furnishings Purchase - Specialist</t>
  </si>
  <si>
    <t>GA</t>
  </si>
  <si>
    <t>Sports,  Recreational Equipment</t>
  </si>
  <si>
    <t>GB</t>
  </si>
  <si>
    <t>Sports Capital Purchases</t>
  </si>
  <si>
    <t>GC</t>
  </si>
  <si>
    <t>Sports Equipment - Maintenance &amp; Repair</t>
  </si>
  <si>
    <t>GD</t>
  </si>
  <si>
    <t>Sports Equipment - Hire &amp; Lease</t>
  </si>
  <si>
    <t>GE</t>
  </si>
  <si>
    <t>Sports Equipment - Consumables</t>
  </si>
  <si>
    <t>GF</t>
  </si>
  <si>
    <t>Sports Clothing</t>
  </si>
  <si>
    <t>GG</t>
  </si>
  <si>
    <t>Sports Services (incl: coaching)</t>
  </si>
  <si>
    <t>GH</t>
  </si>
  <si>
    <t>Sports Science Equipment Hire maintenance and Service</t>
  </si>
  <si>
    <t>HB</t>
  </si>
  <si>
    <t>Cleaning Machines and Maintenance</t>
  </si>
  <si>
    <t>HD</t>
  </si>
  <si>
    <t>Washroom Services and Vending Supplies and Services</t>
  </si>
  <si>
    <t>HG</t>
  </si>
  <si>
    <t>Laundry and Dry Cleaning  Services and Equipment</t>
  </si>
  <si>
    <t>HH</t>
  </si>
  <si>
    <t xml:space="preserve">Washroom and Cleaning Consumables </t>
  </si>
  <si>
    <t>Janitoral Clothing and Tailoring Supplies and Services</t>
  </si>
  <si>
    <t>JA</t>
  </si>
  <si>
    <t>Electricity Supply and Services</t>
  </si>
  <si>
    <t>JB</t>
  </si>
  <si>
    <t>Mains Gas Supply and Services</t>
  </si>
  <si>
    <t>JC</t>
  </si>
  <si>
    <t>Oil Supply and Services</t>
  </si>
  <si>
    <t>JD</t>
  </si>
  <si>
    <t>Solid Fuel supplies and services</t>
  </si>
  <si>
    <t>JE</t>
  </si>
  <si>
    <t>Water and Sewerage Services</t>
  </si>
  <si>
    <t>JF</t>
  </si>
  <si>
    <t>Steam Trading</t>
  </si>
  <si>
    <t>Carbon Emissions Trading</t>
  </si>
  <si>
    <t>JH</t>
  </si>
  <si>
    <t>CHP plant maintenance</t>
  </si>
  <si>
    <t>JJ</t>
  </si>
  <si>
    <t>Renewable Energy (Fit,Rhi) Equipment</t>
  </si>
  <si>
    <t>KE</t>
  </si>
  <si>
    <t>IT Software including Bespoke Licences Maintenance</t>
  </si>
  <si>
    <t>KG</t>
  </si>
  <si>
    <t>Server, Storage and Networking equipment Purchase</t>
  </si>
  <si>
    <t>Desktop, Laptop, Tablet Purchase inc. Apple</t>
  </si>
  <si>
    <t>KI</t>
  </si>
  <si>
    <t>EPOS and PDQ machines</t>
  </si>
  <si>
    <t>KJ</t>
  </si>
  <si>
    <t>Server and Networking Equipment Installation and Maintenance</t>
  </si>
  <si>
    <t>KM</t>
  </si>
  <si>
    <t>Computer Consumables &amp; Peripherals</t>
  </si>
  <si>
    <t>KN</t>
  </si>
  <si>
    <t>Software-as-a-service including Cloud Hosting</t>
  </si>
  <si>
    <t>KO</t>
  </si>
  <si>
    <t>Website Design and Services</t>
  </si>
  <si>
    <t>KS</t>
  </si>
  <si>
    <t>IT Managed Services</t>
  </si>
  <si>
    <t>KT</t>
  </si>
  <si>
    <t>IT Hardware support &amp; maintenance</t>
  </si>
  <si>
    <t>KU</t>
  </si>
  <si>
    <t>IT Hire &amp; Rental</t>
  </si>
  <si>
    <t>KV</t>
  </si>
  <si>
    <t>Scanning Equipment</t>
  </si>
  <si>
    <t>KW</t>
  </si>
  <si>
    <t>Bespoke IT Solutions</t>
  </si>
  <si>
    <t>LA</t>
  </si>
  <si>
    <t>Laboratory Support Equipment Accommodation  Accessories</t>
  </si>
  <si>
    <t>LB</t>
  </si>
  <si>
    <t>Laboratory Animals</t>
  </si>
  <si>
    <t>LC</t>
  </si>
  <si>
    <t>Laboratory Small Apparatus and Equipment Purchase and Hire</t>
  </si>
  <si>
    <t>LE</t>
  </si>
  <si>
    <t>Laboratory Blood Products Human Organs, Tissue, Body parts and Cadavers</t>
  </si>
  <si>
    <t>LF</t>
  </si>
  <si>
    <t>Laboratory Bonded Alcohol</t>
  </si>
  <si>
    <t>LG</t>
  </si>
  <si>
    <t>Laboratory Capital  Equipment</t>
  </si>
  <si>
    <t>LH</t>
  </si>
  <si>
    <t>Laboratory Chemicals</t>
  </si>
  <si>
    <t>LI</t>
  </si>
  <si>
    <t>Research Services</t>
  </si>
  <si>
    <t>LJ</t>
  </si>
  <si>
    <t>Laboratory Clothing</t>
  </si>
  <si>
    <t>LK</t>
  </si>
  <si>
    <t>Laboratory Consumables and Sundries incl. Disposables</t>
  </si>
  <si>
    <t>LL</t>
  </si>
  <si>
    <t>Laboratory Diagnostic Testing and Calibration Services</t>
  </si>
  <si>
    <t>LM</t>
  </si>
  <si>
    <t>Laboratory Equipment Maintenance and Repair</t>
  </si>
  <si>
    <t>LN</t>
  </si>
  <si>
    <t>Laboratory Gases Purchase and Associated Rentals</t>
  </si>
  <si>
    <t>LP</t>
  </si>
  <si>
    <t>Laboratory Glassware</t>
  </si>
  <si>
    <t>LQ</t>
  </si>
  <si>
    <t>Pharmaceuticals - Non-veterinary</t>
  </si>
  <si>
    <t>LR</t>
  </si>
  <si>
    <t>Pharmaceuticals, Veterinary</t>
  </si>
  <si>
    <t>LS</t>
  </si>
  <si>
    <t>Laboratory Plasticware</t>
  </si>
  <si>
    <t>LT</t>
  </si>
  <si>
    <t>Laboratory Controlled Chemicals &amp; Drugs</t>
  </si>
  <si>
    <t>LX</t>
  </si>
  <si>
    <t>Tissue Culture and Insects</t>
  </si>
  <si>
    <t>MB</t>
  </si>
  <si>
    <t>Electrical Sundries and Components</t>
  </si>
  <si>
    <t>ME</t>
  </si>
  <si>
    <t>Handling and Storage Equipment Purchase Maintenance Repair and Hire</t>
  </si>
  <si>
    <t>MF</t>
  </si>
  <si>
    <t>Hand &amp; Power Tools and Accessories</t>
  </si>
  <si>
    <t>MG</t>
  </si>
  <si>
    <t>Workshop Equipment and Tool Maintenance and Repair</t>
  </si>
  <si>
    <t>MH</t>
  </si>
  <si>
    <t>Mechanical Components and Spare  Parts</t>
  </si>
  <si>
    <t>MJ</t>
  </si>
  <si>
    <t>Workshop Metals</t>
  </si>
  <si>
    <t>MK</t>
  </si>
  <si>
    <t>Raw Materials inc. Lubricants  and Road Salt</t>
  </si>
  <si>
    <t>ML</t>
  </si>
  <si>
    <t>Workshop Plastics Glass and  Ceramics</t>
  </si>
  <si>
    <t>MM</t>
  </si>
  <si>
    <t>Workshop Wood</t>
  </si>
  <si>
    <t>MN</t>
  </si>
  <si>
    <t>Electronic Components and Test Equipment Purchase Maintenance repair and hire</t>
  </si>
  <si>
    <t>MP</t>
  </si>
  <si>
    <t>Workshop Plumbing Sundries</t>
  </si>
  <si>
    <t>MQ</t>
  </si>
  <si>
    <t>Workship Ironmongery, Door Furniture,  Locksmiths Supplies and Services</t>
  </si>
  <si>
    <t>MS</t>
  </si>
  <si>
    <t>Workshop Consumables</t>
  </si>
  <si>
    <t>MT</t>
  </si>
  <si>
    <t>Workshop Teaching Aids and Materials</t>
  </si>
  <si>
    <t>Art Exhibits and Museum Collections</t>
  </si>
  <si>
    <t>NB</t>
  </si>
  <si>
    <t>Hire &amp; Rental of Art Exhibits and Museum Collections</t>
  </si>
  <si>
    <t>NC</t>
  </si>
  <si>
    <t>Conservation &amp; Restoration Materials</t>
  </si>
  <si>
    <t>ND</t>
  </si>
  <si>
    <t>Conservation &amp; Restoration Services</t>
  </si>
  <si>
    <t>NE</t>
  </si>
  <si>
    <t>Commercial and Graphic  Art Equipment Purchase  and Maintenance  and Consumables</t>
  </si>
  <si>
    <t>NF</t>
  </si>
  <si>
    <t>Arts Equipment Purchase and Maintenance and Consumables</t>
  </si>
  <si>
    <t>NG</t>
  </si>
  <si>
    <t>Fashion &amp; Textile Design - Equipment Purchase and Maintenance &amp; Consumables</t>
  </si>
  <si>
    <t>NH</t>
  </si>
  <si>
    <t>Museum Specialist Furniture</t>
  </si>
  <si>
    <t>Printing, Binding and Finishing Services+B8</t>
  </si>
  <si>
    <t>PC</t>
  </si>
  <si>
    <t>Printing Consumables, Toners and inks</t>
  </si>
  <si>
    <t>PD</t>
  </si>
  <si>
    <t>Printing - External  Design and Artwork</t>
  </si>
  <si>
    <t>PJ</t>
  </si>
  <si>
    <t>Printing Equipment Purchase &amp; Maintenance</t>
  </si>
  <si>
    <t>PK</t>
  </si>
  <si>
    <t>Printing Equipment Lease Hire incl Charges</t>
  </si>
  <si>
    <t>QG</t>
  </si>
  <si>
    <t>Telephony &amp; Switchboard Capital Purchase &gt;£10000</t>
  </si>
  <si>
    <t>QH</t>
  </si>
  <si>
    <t>Telephony &amp; Switchboard Maintenance</t>
  </si>
  <si>
    <t>QJ</t>
  </si>
  <si>
    <t>Telecoms Transmission Equipment Purchase &amp; Maintenance</t>
  </si>
  <si>
    <t>QM</t>
  </si>
  <si>
    <t>Phone Cards Swipe Cards Equipment &amp; Supplies</t>
  </si>
  <si>
    <t>QN</t>
  </si>
  <si>
    <t xml:space="preserve">Communications Equipment &amp; Accessories (Hubs Modems Routers) </t>
  </si>
  <si>
    <t>Telephony Land &amp; Mobile Line Rental Call Charges Equipment</t>
  </si>
  <si>
    <t>Telephony - Mobile Line rental call charges equipment</t>
  </si>
  <si>
    <t>QT</t>
  </si>
  <si>
    <t>Data Telecommunications, internet services - e.g. Eduroam or VOIP</t>
  </si>
  <si>
    <t>Advertising Services</t>
  </si>
  <si>
    <t>RB</t>
  </si>
  <si>
    <t>Conferences &amp; Meetings (Event Management)</t>
  </si>
  <si>
    <t>RC</t>
  </si>
  <si>
    <t>Data Information Services</t>
  </si>
  <si>
    <t>RD</t>
  </si>
  <si>
    <t>Accountancy Services e.g. Audit Consultancy</t>
  </si>
  <si>
    <t>RE</t>
  </si>
  <si>
    <t>Consultancy include IT excluding Estates</t>
  </si>
  <si>
    <t>RF</t>
  </si>
  <si>
    <t>Insurance Services</t>
  </si>
  <si>
    <t>RG</t>
  </si>
  <si>
    <t>Legal &amp; Tax Services</t>
  </si>
  <si>
    <t>RH</t>
  </si>
  <si>
    <t>Banking Services</t>
  </si>
  <si>
    <t>RI</t>
  </si>
  <si>
    <t>Financial Investment Services</t>
  </si>
  <si>
    <t>RJ</t>
  </si>
  <si>
    <t>Patents IPR Trademarks Royalties Copyright</t>
  </si>
  <si>
    <t>Temporary &amp; Recruitment Employment Agencies (Staff)</t>
  </si>
  <si>
    <t>RL</t>
  </si>
  <si>
    <t>Promotions &amp; Publicity (incl Exhibitions and Fairs)</t>
  </si>
  <si>
    <t>RM</t>
  </si>
  <si>
    <t>Speakers &amp; Presenters</t>
  </si>
  <si>
    <t>RN</t>
  </si>
  <si>
    <t>Subscriptions (Learned Society Professional etc)</t>
  </si>
  <si>
    <t>RP</t>
  </si>
  <si>
    <t>Training Courses</t>
  </si>
  <si>
    <t>RQ</t>
  </si>
  <si>
    <t>Marketing &amp; Student Recruitment Services</t>
  </si>
  <si>
    <t>RR</t>
  </si>
  <si>
    <t>RS</t>
  </si>
  <si>
    <t>Market Research Services</t>
  </si>
  <si>
    <t>RT</t>
  </si>
  <si>
    <t>Auction Services</t>
  </si>
  <si>
    <t>RU</t>
  </si>
  <si>
    <t>Translation Interpreter Transcription &amp; Procedural Writing Services</t>
  </si>
  <si>
    <t>RV</t>
  </si>
  <si>
    <t>Archival and Storage Services including EDM</t>
  </si>
  <si>
    <t>RW</t>
  </si>
  <si>
    <t>Student Placement Programmes costs and expenses</t>
  </si>
  <si>
    <t>RY</t>
  </si>
  <si>
    <t xml:space="preserve">Artistes and Conductors </t>
  </si>
  <si>
    <t>RX</t>
  </si>
  <si>
    <t xml:space="preserve">Branding and Media Services </t>
  </si>
  <si>
    <t xml:space="preserve">Envelopes </t>
  </si>
  <si>
    <t>Files, Filing Folders, Binders</t>
  </si>
  <si>
    <t>SC</t>
  </si>
  <si>
    <t xml:space="preserve">Office Equipment Purchase,  Lease, Hire and  Maintenance (small scale office equipment i.e shredders) </t>
  </si>
  <si>
    <t>SD</t>
  </si>
  <si>
    <t>Diaries, Calendars</t>
  </si>
  <si>
    <t>SF</t>
  </si>
  <si>
    <t>Papers</t>
  </si>
  <si>
    <t>General Stationery</t>
  </si>
  <si>
    <t>TA</t>
  </si>
  <si>
    <t xml:space="preserve">Accommodation &amp; Hotels (Direct) </t>
  </si>
  <si>
    <t>TB</t>
  </si>
  <si>
    <t>Air  Travel (Direct)</t>
  </si>
  <si>
    <t>TC</t>
  </si>
  <si>
    <t>Ferry Travel (Direct)</t>
  </si>
  <si>
    <t>TD</t>
  </si>
  <si>
    <t>Taxi Hire (Direct)</t>
  </si>
  <si>
    <t>TE</t>
  </si>
  <si>
    <t>Mileage (Private Vehicles)</t>
  </si>
  <si>
    <t>TF</t>
  </si>
  <si>
    <t>Rail Travel (Direct)</t>
  </si>
  <si>
    <t>TG</t>
  </si>
  <si>
    <t>Subsistence</t>
  </si>
  <si>
    <t>TH</t>
  </si>
  <si>
    <t>Car Hire (Direct)</t>
  </si>
  <si>
    <t>TJ</t>
  </si>
  <si>
    <t>Van Hire (Direct)</t>
  </si>
  <si>
    <t>TK</t>
  </si>
  <si>
    <t>Coach Hire (Direct)</t>
  </si>
  <si>
    <t>TL</t>
  </si>
  <si>
    <t xml:space="preserve">Boat Hire &amp; Charter (Direct) </t>
  </si>
  <si>
    <t>TM</t>
  </si>
  <si>
    <t>Travel Agency Services</t>
  </si>
  <si>
    <t>TN</t>
  </si>
  <si>
    <t xml:space="preserve">Aircraft &amp; Helicopter Hire (Direct) </t>
  </si>
  <si>
    <t>TP</t>
  </si>
  <si>
    <t xml:space="preserve">Student Travel Arrangements (Direct) </t>
  </si>
  <si>
    <t xml:space="preserve">Conferences, meetings, and room bookings (Direct) </t>
  </si>
  <si>
    <t>TR</t>
  </si>
  <si>
    <t>Re-location and household removal expenses</t>
  </si>
  <si>
    <t>TT</t>
  </si>
  <si>
    <t>Package Travel, Field Trips</t>
  </si>
  <si>
    <t>TU</t>
  </si>
  <si>
    <t>Travel &amp; Subsistence (non employees)</t>
  </si>
  <si>
    <t>UB</t>
  </si>
  <si>
    <t>Fire Protection/Fire Fighting Equipment &amp; Services</t>
  </si>
  <si>
    <t>UC</t>
  </si>
  <si>
    <t>First Aid Supplies</t>
  </si>
  <si>
    <t>Safety &amp; Personal Protection Equipment</t>
  </si>
  <si>
    <t>UE</t>
  </si>
  <si>
    <t>Security Equipment &amp; Consumables</t>
  </si>
  <si>
    <t>UF</t>
  </si>
  <si>
    <t>Security Services</t>
  </si>
  <si>
    <t>UH</t>
  </si>
  <si>
    <t>Occupational Health Supplies &amp; Services</t>
  </si>
  <si>
    <t>UJ</t>
  </si>
  <si>
    <t>Surveillance Equipment, Installation &amp; Maintenance (CCTV, Intercom)</t>
  </si>
  <si>
    <t>UK</t>
  </si>
  <si>
    <t>Access Control, Keys, Security Passes</t>
  </si>
  <si>
    <t>UL</t>
  </si>
  <si>
    <t>Counselling Services</t>
  </si>
  <si>
    <t>UM</t>
  </si>
  <si>
    <t>Alarms (including Fire, Smoke, Gas, Intruder) purchase, maintenance, repair and hire</t>
  </si>
  <si>
    <t>UN</t>
  </si>
  <si>
    <t>Special Needs/DDA Suppliers, Services Equipment purchase, maintenance, repair and hire</t>
  </si>
  <si>
    <t>VA</t>
  </si>
  <si>
    <t>Vehicle Purchase</t>
  </si>
  <si>
    <t>VB</t>
  </si>
  <si>
    <t xml:space="preserve">Motoring Association Charges (excl Road Tax) </t>
  </si>
  <si>
    <t>VC</t>
  </si>
  <si>
    <t>Vehicle Lease / Hire / Rental Long term</t>
  </si>
  <si>
    <t>VD</t>
  </si>
  <si>
    <t>Road Tax</t>
  </si>
  <si>
    <t>VE</t>
  </si>
  <si>
    <t>Vehicle Maintenance &amp; MOT</t>
  </si>
  <si>
    <t>VG</t>
  </si>
  <si>
    <t>Fuels</t>
  </si>
  <si>
    <t>VJ</t>
  </si>
  <si>
    <t xml:space="preserve">Garage Equipment (check with expert) </t>
  </si>
  <si>
    <t>VP</t>
  </si>
  <si>
    <t>Vehicle Storage</t>
  </si>
  <si>
    <t>WA</t>
  </si>
  <si>
    <t>Building, Repair and Maintenance Materials</t>
  </si>
  <si>
    <t>WB</t>
  </si>
  <si>
    <t>Capital Projects</t>
  </si>
  <si>
    <t>WD</t>
  </si>
  <si>
    <t>Conservation Projects</t>
  </si>
  <si>
    <t>WH</t>
  </si>
  <si>
    <t>Building Repairs &amp; Maintenance service</t>
  </si>
  <si>
    <t>WJ</t>
  </si>
  <si>
    <t>Grounds Maintenance Equipment</t>
  </si>
  <si>
    <t>WK</t>
  </si>
  <si>
    <t>Ground maintenance, Supplies &amp; Services (incl Landscaping)</t>
  </si>
  <si>
    <t>WL</t>
  </si>
  <si>
    <t>Testing &amp; Calibration Services (Non Scientific)</t>
  </si>
  <si>
    <t>WN</t>
  </si>
  <si>
    <t xml:space="preserve">Plant Purchase, Hire &amp; Maintenance, inc. </t>
  </si>
  <si>
    <t>WO</t>
  </si>
  <si>
    <t>Construction Waste Disposal</t>
  </si>
  <si>
    <t>WP</t>
  </si>
  <si>
    <t>Temporary &amp; Mobile Buildings Hire &amp; Purchase</t>
  </si>
  <si>
    <t>WU</t>
  </si>
  <si>
    <t>Building Relatated Professional Services</t>
  </si>
  <si>
    <t>WX</t>
  </si>
  <si>
    <t>Signs &amp; Signposting</t>
  </si>
  <si>
    <t>WY</t>
  </si>
  <si>
    <t>Tent &amp; Marquee Purchase, Hire &amp; Maintenance</t>
  </si>
  <si>
    <t>XA</t>
  </si>
  <si>
    <t>Fees, Lecturing, Examining, Moderating etc</t>
  </si>
  <si>
    <t>XB</t>
  </si>
  <si>
    <t>Credit Card Charges</t>
  </si>
  <si>
    <t>XC</t>
  </si>
  <si>
    <t>Customs &amp; Excise - VAT</t>
  </si>
  <si>
    <t>XD</t>
  </si>
  <si>
    <t>Fees - Students</t>
  </si>
  <si>
    <t>XE</t>
  </si>
  <si>
    <t>Hospitality/Entertainment/Courtesy Expenses (Non employees)</t>
  </si>
  <si>
    <t>XG</t>
  </si>
  <si>
    <t>Building/Premises/Land - Rent, Lease, Hire, Feu Duties</t>
  </si>
  <si>
    <t>XH</t>
  </si>
  <si>
    <t>Welfare</t>
  </si>
  <si>
    <t>XJ</t>
  </si>
  <si>
    <t>Other Educational Establishments</t>
  </si>
  <si>
    <t>XK</t>
  </si>
  <si>
    <t>Other Public Bodies</t>
  </si>
  <si>
    <t>XL</t>
  </si>
  <si>
    <t>Rates</t>
  </si>
  <si>
    <t>XM</t>
  </si>
  <si>
    <t>Awards, Gifts, Trophies, Souvenirs</t>
  </si>
  <si>
    <t>XN</t>
  </si>
  <si>
    <t>Bursaries, Scholarships, Endowments, Donations</t>
  </si>
  <si>
    <t>XR</t>
  </si>
  <si>
    <t>Interdepartmental trading</t>
  </si>
  <si>
    <t>XS</t>
  </si>
  <si>
    <t>Student related charges excluding fees</t>
  </si>
  <si>
    <t>YA</t>
  </si>
  <si>
    <t>Mail Services including Fulfilment</t>
  </si>
  <si>
    <t>YB</t>
  </si>
  <si>
    <t>Mail Room Equipment Purchase Lease &amp; Maintenance</t>
  </si>
  <si>
    <t>YC</t>
  </si>
  <si>
    <t>YD</t>
  </si>
  <si>
    <t>Freight Carriage &amp; Haulage Services</t>
  </si>
  <si>
    <t>YE</t>
  </si>
  <si>
    <t>Furniture - Office Removal  and Storage</t>
  </si>
  <si>
    <t>YF</t>
  </si>
  <si>
    <t>Warehouse and Storage</t>
  </si>
  <si>
    <t>YG</t>
  </si>
  <si>
    <t>Agric/Hortic Disposal Services</t>
  </si>
  <si>
    <t>YH</t>
  </si>
  <si>
    <t>Waste-Lab Disposal  - Clinical and Chemical</t>
  </si>
  <si>
    <t>YJ</t>
  </si>
  <si>
    <t>Waste-Confidential Disposal</t>
  </si>
  <si>
    <t>YK</t>
  </si>
  <si>
    <t>Waste-Non-lab Hazardous Disposal &amp; Treatment Recycling</t>
  </si>
  <si>
    <t>YL</t>
  </si>
  <si>
    <t>Waste-Refuse Disposal</t>
  </si>
  <si>
    <t>YM</t>
  </si>
  <si>
    <t>Clothing and Tailoring Supplies and Services</t>
  </si>
  <si>
    <t>YN</t>
  </si>
  <si>
    <t>Watercooler Equipment Services and Consumables</t>
  </si>
  <si>
    <t>YP</t>
  </si>
  <si>
    <t>Cleaning Services Including Window Cleaning</t>
  </si>
  <si>
    <t>YQ</t>
  </si>
  <si>
    <t>Pest &amp; Vermin Control Services</t>
  </si>
  <si>
    <t>YR</t>
  </si>
  <si>
    <t>Catering Services Outsourced at a fixed site</t>
  </si>
  <si>
    <t>Capita IT Services Limited</t>
  </si>
  <si>
    <t>Level 1 Proc Code</t>
  </si>
  <si>
    <t>A - Audio-Visual &amp; Multimedia Supplies and Services</t>
  </si>
  <si>
    <t>B - Library &amp; Publications</t>
  </si>
  <si>
    <t>C - Catering Supplies &amp; Services</t>
  </si>
  <si>
    <t>D - Medical, Surgical, Nursing, Dentistry Supplies &amp; Services</t>
  </si>
  <si>
    <t>E - Agricultural/Fisheries/Forestry/Horticultural/Oceanographic Supplies &amp; Services</t>
  </si>
  <si>
    <t>F - Furniture, Furnishings &amp; textiles</t>
  </si>
  <si>
    <t>G - Sports Science, and Recreation</t>
  </si>
  <si>
    <t>H - Janitorial &amp; Domestic Supplies &amp; Services</t>
  </si>
  <si>
    <t>J - Utilities</t>
  </si>
  <si>
    <t>K - Computer Supplies &amp; Services</t>
  </si>
  <si>
    <t>L - Laboratory/Animal House Supplies &amp; Services</t>
  </si>
  <si>
    <t xml:space="preserve">M - Workshop &amp; Maintenance Supplies (including Engineering) </t>
  </si>
  <si>
    <t>N - Museums and Art</t>
  </si>
  <si>
    <t>P - Printing, Reprographics and Photocopying</t>
  </si>
  <si>
    <t>Q - Telecommunications</t>
  </si>
  <si>
    <t>R - Professional &amp; Bought-in Services including consultancy</t>
  </si>
  <si>
    <t>S - Stationery &amp; Office Supplies</t>
  </si>
  <si>
    <t>T - Travel &amp; Transport (incl. Vehicle hire &amp; Subsistence)</t>
  </si>
  <si>
    <t>U - Health &amp; Safety &amp; Security</t>
  </si>
  <si>
    <t>V - Vehicles, Fleet Management (Purchase, Lease, Contract Hire)</t>
  </si>
  <si>
    <t>W - Estates &amp; Buildings</t>
  </si>
  <si>
    <t>X - Non Influenceable Spend</t>
  </si>
  <si>
    <t>Y  - Facilities Operations</t>
  </si>
  <si>
    <t>AA - Audio Visual Equipment purchase</t>
  </si>
  <si>
    <t>AC - AV Learning and Training  Packs</t>
  </si>
  <si>
    <t xml:space="preserve">AD - Musical Instruments,  Purchase,  Maintenance and hire </t>
  </si>
  <si>
    <t>AE - Photographic Equipment Supplies and Services</t>
  </si>
  <si>
    <t>AF - Studio Hire and Running Costs</t>
  </si>
  <si>
    <t>AG - Theatre Production Consumables  (scenery, lighting, props, costumes)</t>
  </si>
  <si>
    <t xml:space="preserve">AH - Video Equipment Purchase hire and Maintenance and repair </t>
  </si>
  <si>
    <t>AJ - Audio Visual Consumables,  Accessories</t>
  </si>
  <si>
    <t>AL - Digital Imaging Equipment  Purchase, Maintenance,  Repair and Consumables</t>
  </si>
  <si>
    <t>AT - Audio-Visual Equipment Hire</t>
  </si>
  <si>
    <t xml:space="preserve">AU - Audio visual Equipment Maintentance and Services </t>
  </si>
  <si>
    <t>BA - Book Binding Services</t>
  </si>
  <si>
    <t>BB - Books Hardcopy</t>
  </si>
  <si>
    <t>BC - Inter-Library Loans</t>
  </si>
  <si>
    <t>BD - Journals Hardcopy</t>
  </si>
  <si>
    <t>BE - Library Subscriptions</t>
  </si>
  <si>
    <t>BF - Manuscripts Hardcopy</t>
  </si>
  <si>
    <t>BG - Newspapers and Periodicals Hardcopy</t>
  </si>
  <si>
    <t>BI - Manuscripts Electronic</t>
  </si>
  <si>
    <t xml:space="preserve">BJ - Microfiche equipment and Consumables </t>
  </si>
  <si>
    <t>BK - Electronic Publications, Media and Music</t>
  </si>
  <si>
    <t>BL - Manuals; Computer,  Workshop, Training</t>
  </si>
  <si>
    <t>BM - Tickets and Tokens (including electronic tickets and book tokens)</t>
  </si>
  <si>
    <t>BN - Library Equipment and Services (e.g. book tagging) including maintenance, repair and hire</t>
  </si>
  <si>
    <t>BP - Books Electronic</t>
  </si>
  <si>
    <t>BQ - Journals Electronic</t>
  </si>
  <si>
    <t>BR - Newspapers and Periodicals Electronic</t>
  </si>
  <si>
    <t>BS  - Library Licences and Royalties</t>
  </si>
  <si>
    <t>BV - Maps Electronic or Hardcopy</t>
  </si>
  <si>
    <t>BT - Library Materials Restoration</t>
  </si>
  <si>
    <t xml:space="preserve">BW - Sheet Music </t>
  </si>
  <si>
    <t>CA - Alcoholic drinks</t>
  </si>
  <si>
    <t>CB - Bakery Products</t>
  </si>
  <si>
    <t>CC - Dairy Produce</t>
  </si>
  <si>
    <t>CD - Frozen Foods</t>
  </si>
  <si>
    <t>CE - Groceries</t>
  </si>
  <si>
    <t>CF - Catering and Bar Equipment and Accessories purchases</t>
  </si>
  <si>
    <t>CG - Catering and Bar Equipment Maintenance and Repair</t>
  </si>
  <si>
    <t>CH - Meat, Poultry, Offal</t>
  </si>
  <si>
    <t>CJ - Non-alcoholic Drinks</t>
  </si>
  <si>
    <t>CK - Tableware, Crockery, Cutlery, Table Coverings etc inc Disposables</t>
  </si>
  <si>
    <t>CL - Vending Equipment, Consumables and Charges</t>
  </si>
  <si>
    <t>CM - Fresh Fruit and Vegetables</t>
  </si>
  <si>
    <t>CN - Table and Room Decorations</t>
  </si>
  <si>
    <t>CP - Fish and Seafood</t>
  </si>
  <si>
    <t>CQ - Confectionery</t>
  </si>
  <si>
    <t>CS - Catering Entertainments</t>
  </si>
  <si>
    <t xml:space="preserve">CU - Catering Hospitality </t>
  </si>
  <si>
    <t>CV - Liquor licences</t>
  </si>
  <si>
    <t>CY - Tobacco</t>
  </si>
  <si>
    <t>DA - Medical Capital Equipment &gt;£10k</t>
  </si>
  <si>
    <t>DB - Medical, Small Apparatus, Equipment and Instruments</t>
  </si>
  <si>
    <t>DC - Medical,Consumables and Disposables</t>
  </si>
  <si>
    <t>DE - Medical, Specialist Clothing</t>
  </si>
  <si>
    <t>DF - Medical-Equipment Maintenance and Repair</t>
  </si>
  <si>
    <t>DH - Medical Patient Diagnostic Services and Clinical Trials</t>
  </si>
  <si>
    <t>DJ - Medical Teaching materials and aids</t>
  </si>
  <si>
    <t>DL - Medicinal Drugs - Non Veterinary</t>
  </si>
  <si>
    <t>EA - Livestock and Animal Purchase, Services and Supplies</t>
  </si>
  <si>
    <t>EB - Livestock, Animal and  Farm Feeds</t>
  </si>
  <si>
    <t xml:space="preserve">EC - Agricultural, Fisheries, Forestry, Oceanographic Capital Equipment &gt;£10k </t>
  </si>
  <si>
    <t>ED - Agricultural, Fisheries, Forestry, Oceanographic, Small Equipment and Tools</t>
  </si>
  <si>
    <t>EF - Agricultural Equipment Maintenance and Repair</t>
  </si>
  <si>
    <t>EG - Agricultural Equipment Hire</t>
  </si>
  <si>
    <t>EH - Purchase of Plants,  Crops, Trees etc</t>
  </si>
  <si>
    <t>EJ - Animal Welfare supplies and services</t>
  </si>
  <si>
    <t>EK - Fertilisers, Pesticides,  Composts, Soils  etc</t>
  </si>
  <si>
    <t>EL - Agricultural Fencing Supplies and Associated Services</t>
  </si>
  <si>
    <t>EM - Horticultural Consumables  (Pots, Seed Trays  etc)</t>
  </si>
  <si>
    <t>EN - Oceanographic Supplies and Services</t>
  </si>
  <si>
    <t>EP - Housing - Kennels, Catteries, Stabling, bedding and tackle Supplies and Services</t>
  </si>
  <si>
    <t>ES - Pasturage maintenance</t>
  </si>
  <si>
    <t>ET - Medicinal Products - Drugs Veterinary</t>
  </si>
  <si>
    <t>FA - Electrical White Goods and Domestic Kitchen Equipment</t>
  </si>
  <si>
    <t>FB - Laboratory Furniture  - Fixed and Free-standing</t>
  </si>
  <si>
    <t>FC - Furniture - Office</t>
  </si>
  <si>
    <t>FD - Floor Coverings</t>
  </si>
  <si>
    <t>FE - Textiles, Fabrics,  Soft and Loose Furnishings</t>
  </si>
  <si>
    <t>FF - Furniture - Residential</t>
  </si>
  <si>
    <t>FG - Window Coverings</t>
  </si>
  <si>
    <t>FK - Furniture - Repairs</t>
  </si>
  <si>
    <t>FL - Furniture - Classroom  and Lecture Theatre</t>
  </si>
  <si>
    <t>FN - General Storage, Racking,  Shelving (incl.Library excluding Laboratory)</t>
  </si>
  <si>
    <t>FP - Security Furniture (inc Safe's)</t>
  </si>
  <si>
    <t>FT - Outdoor furniture</t>
  </si>
  <si>
    <t>FU - Furniture and Furnishings Purchase - Specialist</t>
  </si>
  <si>
    <t>GA - Sports,  Recreational Equipment</t>
  </si>
  <si>
    <t>GB - Sports Capital Purchases</t>
  </si>
  <si>
    <t>GC - Sports Equipment - Maintenance &amp; Repair</t>
  </si>
  <si>
    <t>GD - Sports Equipment - Hire &amp; Lease</t>
  </si>
  <si>
    <t>GE - Sports Equipment - Consumables</t>
  </si>
  <si>
    <t>GF - Sports Clothing</t>
  </si>
  <si>
    <t>GG - Sports Services (incl: coaching)</t>
  </si>
  <si>
    <t>GH - Sports Science Equipment Hire maintenance and Service</t>
  </si>
  <si>
    <t>HB - Cleaning Machines and Maintenance</t>
  </si>
  <si>
    <t>HD - Washroom Services and Vending Supplies and Services</t>
  </si>
  <si>
    <t>HG - Laundry and Dry Cleaning  Services and Equipment</t>
  </si>
  <si>
    <t xml:space="preserve">HH - Washroom and Cleaning Consumables </t>
  </si>
  <si>
    <t>HR - Janitoral Clothing and Tailoring Supplies and Services</t>
  </si>
  <si>
    <t>JA - Electricity Supply and Services</t>
  </si>
  <si>
    <t>JB - Mains Gas Supply and Services</t>
  </si>
  <si>
    <t>JC - Oil Supply and Services</t>
  </si>
  <si>
    <t>JD - Solid Fuel supplies and services</t>
  </si>
  <si>
    <t>JE - Water and Sewerage Services</t>
  </si>
  <si>
    <t>JF - Steam Trading</t>
  </si>
  <si>
    <t>JG - Carbon Emissions Trading</t>
  </si>
  <si>
    <t>JH - CHP plant maintenance</t>
  </si>
  <si>
    <t>JJ - Renewable Energy (Fit,Rhi) Equipment</t>
  </si>
  <si>
    <t>KE - IT Software including Bespoke Licences Maintenance</t>
  </si>
  <si>
    <t>KG - Server, Storage and Networking equipment Purchase</t>
  </si>
  <si>
    <t>KH - Desktop, Laptop, Tablet Purchase inc. Apple</t>
  </si>
  <si>
    <t>KI - EPOS and PDQ machines</t>
  </si>
  <si>
    <t>KJ - Server and Networking Equipment Installation and Maintenance</t>
  </si>
  <si>
    <t>KM - Computer Consumables &amp; Peripherals</t>
  </si>
  <si>
    <t>KN - Software-as-a-service including Cloud Hosting</t>
  </si>
  <si>
    <t>KO - Website Design and Services</t>
  </si>
  <si>
    <t>KS - IT Managed Services</t>
  </si>
  <si>
    <t>KT - IT Hardware support &amp; maintenance</t>
  </si>
  <si>
    <t>KU - IT Hire &amp; Rental</t>
  </si>
  <si>
    <t>KV - Scanning Equipment</t>
  </si>
  <si>
    <t>KW - Bespoke IT Solutions</t>
  </si>
  <si>
    <t>LA - Laboratory Support Equipment Accommodation  Accessories</t>
  </si>
  <si>
    <t>LB - Laboratory Animals</t>
  </si>
  <si>
    <t>LC - Laboratory Small Apparatus and Equipment Purchase and Hire</t>
  </si>
  <si>
    <t>LE - Laboratory Blood Products Human Organs, Tissue, Body parts and Cadavers</t>
  </si>
  <si>
    <t>LF - Laboratory Bonded Alcohol</t>
  </si>
  <si>
    <t>LG - Laboratory Capital  Equipment</t>
  </si>
  <si>
    <t>LH - Laboratory Chemicals</t>
  </si>
  <si>
    <t>LI - Research Services</t>
  </si>
  <si>
    <t>LJ - Laboratory Clothing</t>
  </si>
  <si>
    <t>LK - Laboratory Consumables and Sundries incl. Disposables</t>
  </si>
  <si>
    <t>LL - Laboratory Diagnostic Testing and Calibration Services</t>
  </si>
  <si>
    <t>LM - Laboratory Equipment Maintenance and Repair</t>
  </si>
  <si>
    <t>LN - Laboratory Gases Purchase and Associated Rentals</t>
  </si>
  <si>
    <t>LP - Laboratory Glassware</t>
  </si>
  <si>
    <t>LQ - Pharmaceuticals - Non-veterinary</t>
  </si>
  <si>
    <t>LR - Pharmaceuticals, Veterinary</t>
  </si>
  <si>
    <t>LS - Laboratory Plasticware</t>
  </si>
  <si>
    <t>LT - Laboratory Controlled Chemicals &amp; Drugs</t>
  </si>
  <si>
    <t>LX - Tissue Culture and Insects</t>
  </si>
  <si>
    <t>MB - Electrical Sundries and Components</t>
  </si>
  <si>
    <t>ME - Handling and Storage Equipment Purchase Maintenance Repair and Hire</t>
  </si>
  <si>
    <t>MF - Hand &amp; Power Tools and Accessories</t>
  </si>
  <si>
    <t>MG - Workshop Equipment and Tool Maintenance and Repair</t>
  </si>
  <si>
    <t>MH - Mechanical Components and Spare  Parts</t>
  </si>
  <si>
    <t>MJ - Workshop Metals</t>
  </si>
  <si>
    <t>MK - Raw Materials inc. Lubricants  and Road Salt</t>
  </si>
  <si>
    <t>ML - Workshop Plastics Glass and  Ceramics</t>
  </si>
  <si>
    <t>MM - Workshop Wood</t>
  </si>
  <si>
    <t>MN - Electronic Components and Test Equipment Purchase Maintenance repair and hire</t>
  </si>
  <si>
    <t>MP - Workshop Plumbing Sundries</t>
  </si>
  <si>
    <t>MQ - Workship Ironmongery, Door Furniture,  Locksmiths Supplies and Services</t>
  </si>
  <si>
    <t>MS - Workshop Consumables</t>
  </si>
  <si>
    <t>MT - Workshop Teaching Aids and Materials</t>
  </si>
  <si>
    <t>NA - Art Exhibits and Museum Collections</t>
  </si>
  <si>
    <t>NB - Hire &amp; Rental of Art Exhibits and Museum Collections</t>
  </si>
  <si>
    <t>NC - Conservation &amp; Restoration Materials</t>
  </si>
  <si>
    <t>ND - Conservation &amp; Restoration Services</t>
  </si>
  <si>
    <t>NE - Commercial and Graphic  Art Equipment Purchase  and Maintenance  and Consumables</t>
  </si>
  <si>
    <t>NF - Arts Equipment Purchase and Maintenance and Consumables</t>
  </si>
  <si>
    <t>NG - Fashion &amp; Textile Design - Equipment Purchase and Maintenance &amp; Consumables</t>
  </si>
  <si>
    <t>NH - Museum Specialist Furniture</t>
  </si>
  <si>
    <t>PA - Printing, Binding and Finishing Services+B8</t>
  </si>
  <si>
    <t>PC - Printing Consumables, Toners and inks</t>
  </si>
  <si>
    <t>PD - Printing - External  Design and Artwork</t>
  </si>
  <si>
    <t>PJ - Printing Equipment Purchase &amp; Maintenance</t>
  </si>
  <si>
    <t>PK - Printing Equipment Lease Hire incl Charges</t>
  </si>
  <si>
    <t>QG - Telephony &amp; Switchboard Capital Purchase &gt;£10000</t>
  </si>
  <si>
    <t>QH - Telephony &amp; Switchboard Maintenance</t>
  </si>
  <si>
    <t>QJ - Telecoms Transmission Equipment Purchase &amp; Maintenance</t>
  </si>
  <si>
    <t>QM - Phone Cards Swipe Cards Equipment &amp; Supplies</t>
  </si>
  <si>
    <t xml:space="preserve">QN - Communications Equipment &amp; Accessories (Hubs Modems Routers) </t>
  </si>
  <si>
    <t>QR - Telephony Land &amp; Mobile Line Rental Call Charges Equipment</t>
  </si>
  <si>
    <t>QS - Telephony - Mobile Line rental call charges equipment</t>
  </si>
  <si>
    <t>QT - Data Telecommunications, internet services - e.g. Eduroam or VOIP</t>
  </si>
  <si>
    <t>RA - Advertising Services</t>
  </si>
  <si>
    <t>RB - Conferences &amp; Meetings (Event Management)</t>
  </si>
  <si>
    <t>RC - Data Information Services</t>
  </si>
  <si>
    <t>RD - Accountancy Services e.g. Audit Consultancy</t>
  </si>
  <si>
    <t>RE - Consultancy include IT excluding Estates</t>
  </si>
  <si>
    <t>RF - Insurance Services</t>
  </si>
  <si>
    <t>RG - Legal &amp; Tax Services</t>
  </si>
  <si>
    <t>RH - Banking Services</t>
  </si>
  <si>
    <t>RI - Financial Investment Services</t>
  </si>
  <si>
    <t>RJ - Patents IPR Trademarks Royalties Copyright</t>
  </si>
  <si>
    <t>RK - Temporary &amp; Recruitment Employment Agencies (Staff)</t>
  </si>
  <si>
    <t>RL - Promotions &amp; Publicity (incl Exhibitions and Fairs)</t>
  </si>
  <si>
    <t>RM - Speakers &amp; Presenters</t>
  </si>
  <si>
    <t>RN - Subscriptions (Learned Society Professional etc)</t>
  </si>
  <si>
    <t>RP - Training Courses</t>
  </si>
  <si>
    <t>RQ - Marketing &amp; Student Recruitment Services</t>
  </si>
  <si>
    <t>RR - Debt Collection Services</t>
  </si>
  <si>
    <t>RS - Market Research Services</t>
  </si>
  <si>
    <t>RT - Auction Services</t>
  </si>
  <si>
    <t>RU - Translation Interpreter Transcription &amp; Procedural Writing Services</t>
  </si>
  <si>
    <t>RV - Archival and Storage Services including EDM</t>
  </si>
  <si>
    <t>RW - Student Placement Programmes costs and expenses</t>
  </si>
  <si>
    <t xml:space="preserve">RY - Artistes and Conductors </t>
  </si>
  <si>
    <t xml:space="preserve">RX - Branding and Media Services </t>
  </si>
  <si>
    <t xml:space="preserve">SA - Envelopes </t>
  </si>
  <si>
    <t>SB - Files, Filing Folders, Binders</t>
  </si>
  <si>
    <t xml:space="preserve">SC - Office Equipment Purchase,  Lease, Hire and  Maintenance (small scale office equipment i.e shredders) </t>
  </si>
  <si>
    <t>SD - Diaries, Calendars</t>
  </si>
  <si>
    <t>SF - Papers</t>
  </si>
  <si>
    <t>SJ - General Stationery</t>
  </si>
  <si>
    <t xml:space="preserve">TA - Accommodation &amp; Hotels (Direct) </t>
  </si>
  <si>
    <t>TB - Air  Travel (Direct)</t>
  </si>
  <si>
    <t>TC - Ferry Travel (Direct)</t>
  </si>
  <si>
    <t>TD - Taxi Hire (Direct)</t>
  </si>
  <si>
    <t>TE - Mileage (Private Vehicles)</t>
  </si>
  <si>
    <t>TF - Rail Travel (Direct)</t>
  </si>
  <si>
    <t>TG - Subsistence</t>
  </si>
  <si>
    <t>TH - Car Hire (Direct)</t>
  </si>
  <si>
    <t>TJ - Van Hire (Direct)</t>
  </si>
  <si>
    <t>TK - Coach Hire (Direct)</t>
  </si>
  <si>
    <t xml:space="preserve">TL - Boat Hire &amp; Charter (Direct) </t>
  </si>
  <si>
    <t>TM - Travel Agency Services</t>
  </si>
  <si>
    <t xml:space="preserve">TN - Aircraft &amp; Helicopter Hire (Direct) </t>
  </si>
  <si>
    <t xml:space="preserve">TP - Student Travel Arrangements (Direct) </t>
  </si>
  <si>
    <t xml:space="preserve">TQ - Conferences, meetings, and room bookings (Direct) </t>
  </si>
  <si>
    <t>TR - Re-location and household removal expenses</t>
  </si>
  <si>
    <t>TT - Package Travel, Field Trips</t>
  </si>
  <si>
    <t>TU - Travel &amp; Subsistence (non employees)</t>
  </si>
  <si>
    <t>UB - Fire Protection/Fire Fighting Equipment &amp; Services</t>
  </si>
  <si>
    <t>UC - First Aid Supplies</t>
  </si>
  <si>
    <t>UD - Safety &amp; Personal Protection Equipment</t>
  </si>
  <si>
    <t>UE - Security Equipment &amp; Consumables</t>
  </si>
  <si>
    <t>UF - Security Services</t>
  </si>
  <si>
    <t>UH - Occupational Health Supplies &amp; Services</t>
  </si>
  <si>
    <t>UJ - Surveillance Equipment, Installation &amp; Maintenance (CCTV, Intercom)</t>
  </si>
  <si>
    <t>UK - Access Control, Keys, Security Passes</t>
  </si>
  <si>
    <t>UL - Counselling Services</t>
  </si>
  <si>
    <t>UM - Alarms (including Fire, Smoke, Gas, Intruder) purchase, maintenance, repair and hire</t>
  </si>
  <si>
    <t>UN - Special Needs/DDA Suppliers, Services Equipment purchase, maintenance, repair and hire</t>
  </si>
  <si>
    <t>VA - Vehicle Purchase</t>
  </si>
  <si>
    <t xml:space="preserve">VB - Motoring Association Charges (excl Road Tax) </t>
  </si>
  <si>
    <t>VC - Vehicle Lease / Hire / Rental Long term</t>
  </si>
  <si>
    <t>VD - Road Tax</t>
  </si>
  <si>
    <t>VE - Vehicle Maintenance &amp; MOT</t>
  </si>
  <si>
    <t>VG - Fuels</t>
  </si>
  <si>
    <t xml:space="preserve">VJ - Garage Equipment (check with expert) </t>
  </si>
  <si>
    <t>VP - Vehicle Storage</t>
  </si>
  <si>
    <t>WA - Building, Repair and Maintenance Materials</t>
  </si>
  <si>
    <t>WB - Capital Projects</t>
  </si>
  <si>
    <t>WD - Conservation Projects</t>
  </si>
  <si>
    <t>WH - Building Repairs &amp; Maintenance service</t>
  </si>
  <si>
    <t>WJ - Grounds Maintenance Equipment</t>
  </si>
  <si>
    <t>WK - Ground maintenance, Supplies &amp; Services (incl Landscaping)</t>
  </si>
  <si>
    <t>WL - Testing &amp; Calibration Services (Non Scientific)</t>
  </si>
  <si>
    <t xml:space="preserve">WN - Plant Purchase, Hire &amp; Maintenance, inc. </t>
  </si>
  <si>
    <t>WO - Construction Waste Disposal</t>
  </si>
  <si>
    <t>WP - Temporary &amp; Mobile Buildings Hire &amp; Purchase</t>
  </si>
  <si>
    <t>WU - Building Relatated Professional Services</t>
  </si>
  <si>
    <t>WX - Signs &amp; Signposting</t>
  </si>
  <si>
    <t>WY - Tent &amp; Marquee Purchase, Hire &amp; Maintenance</t>
  </si>
  <si>
    <t>XA - Fees, Lecturing, Examining, Moderating etc</t>
  </si>
  <si>
    <t>XB - Credit Card Charges</t>
  </si>
  <si>
    <t>XC - Customs &amp; Excise - VAT</t>
  </si>
  <si>
    <t>XD - Fees - Students</t>
  </si>
  <si>
    <t>XE - Hospitality/Entertainment/Courtesy Expenses (Non employees)</t>
  </si>
  <si>
    <t>XG - Building/Premises/Land - Rent, Lease, Hire, Feu Duties</t>
  </si>
  <si>
    <t>XH - Welfare</t>
  </si>
  <si>
    <t>XJ - Other Educational Establishments</t>
  </si>
  <si>
    <t>XK - Other Public Bodies</t>
  </si>
  <si>
    <t>XL - Rates</t>
  </si>
  <si>
    <t>XM - Awards, Gifts, Trophies, Souvenirs</t>
  </si>
  <si>
    <t>XN - Bursaries, Scholarships, Endowments, Donations</t>
  </si>
  <si>
    <t>XR - Interdepartmental trading</t>
  </si>
  <si>
    <t>XS - Student related charges excluding fees</t>
  </si>
  <si>
    <t>YA - Mail Services including Fulfilment</t>
  </si>
  <si>
    <t>YB - Mail Room Equipment Purchase Lease &amp; Maintenance</t>
  </si>
  <si>
    <t>YC - Courier Services</t>
  </si>
  <si>
    <t>YD - Freight Carriage &amp; Haulage Services</t>
  </si>
  <si>
    <t>YE - Furniture - Office Removal  and Storage</t>
  </si>
  <si>
    <t>YF - Warehouse and Storage</t>
  </si>
  <si>
    <t>YG - Agric/Hortic Disposal Services</t>
  </si>
  <si>
    <t>YH - Waste-Lab Disposal  - Clinical and Chemical</t>
  </si>
  <si>
    <t>YJ - Waste-Confidential Disposal</t>
  </si>
  <si>
    <t>YK - Waste-Non-lab Hazardous Disposal &amp; Treatment Recycling</t>
  </si>
  <si>
    <t>YL - Waste-Refuse Disposal</t>
  </si>
  <si>
    <t>YM - Clothing and Tailoring Supplies and Services</t>
  </si>
  <si>
    <t>YN - Watercooler Equipment Services and Consumables</t>
  </si>
  <si>
    <t>YP - Cleaning Services Including Window Cleaning</t>
  </si>
  <si>
    <t>YQ - Pest &amp; Vermin Control Services</t>
  </si>
  <si>
    <t>YR - Catering Services Outsourced at a fixed site</t>
  </si>
  <si>
    <t>Proc Codes</t>
  </si>
  <si>
    <t>TW</t>
  </si>
  <si>
    <t>Abandoned</t>
  </si>
  <si>
    <t>Life Fitness (UK) Ltd</t>
  </si>
  <si>
    <t>Aerotech Ltd</t>
  </si>
  <si>
    <t>Beckman Coulter UK Ltd</t>
  </si>
  <si>
    <t>Keysight Technologies UK Ltd</t>
  </si>
  <si>
    <t>JISC</t>
  </si>
  <si>
    <t>Internal Audit</t>
  </si>
  <si>
    <t>Focus Consultants 2010 LLP</t>
  </si>
  <si>
    <t>University of London</t>
  </si>
  <si>
    <t>APUC</t>
  </si>
  <si>
    <t>Love2Shop</t>
  </si>
  <si>
    <t>Cinderella Support Services Ltd</t>
  </si>
  <si>
    <t>Workwear &amp; PPE</t>
  </si>
  <si>
    <t>Arco</t>
  </si>
  <si>
    <t>Print Services Framework</t>
  </si>
  <si>
    <t>LG Davis Ltd
Financial Data Management Plc
Hickling &amp; Squires UK Ltd
Bahson Colour Print Ltd
W&amp;G Baird Ltd</t>
  </si>
  <si>
    <t>Research &amp; Knowledge Enterprise</t>
  </si>
  <si>
    <t>EBSCO Subscription Services</t>
  </si>
  <si>
    <t>Project Manager - Business, Law and Languages and Social Sciences Building</t>
  </si>
  <si>
    <t>Agresso</t>
  </si>
  <si>
    <t>Audio Visual Design, Supply &amp; Installation Services</t>
  </si>
  <si>
    <t>BSEEN Trainers</t>
  </si>
  <si>
    <t>Electrical Services Framework</t>
  </si>
  <si>
    <t>ABS/LSS Architect</t>
  </si>
  <si>
    <t>Digital Services</t>
  </si>
  <si>
    <t>ECD Consultants Framework</t>
  </si>
  <si>
    <t>Debt Recovery Services</t>
  </si>
  <si>
    <t xml:space="preserve">Bloom Procurement Services Ltd </t>
  </si>
  <si>
    <t>CDEC GV Multi-Media &amp; ProAV</t>
  </si>
  <si>
    <t>NEPO</t>
  </si>
  <si>
    <t>Washroom, Sanitary &amp; Water Management Services</t>
  </si>
  <si>
    <t>ABS/LSS M&amp;E Consultant</t>
  </si>
  <si>
    <t>ABS/LSS Structural &amp; Civil Engineering Consultant</t>
  </si>
  <si>
    <t>AIPT</t>
  </si>
  <si>
    <t>Optical Vector Network Analyzer (OVA)</t>
  </si>
  <si>
    <t>Waste Management (Removal/Recycling)</t>
  </si>
  <si>
    <t xml:space="preserve">Mentors </t>
  </si>
  <si>
    <t>Hawkins and Brown</t>
  </si>
  <si>
    <t>Mobile Games and App's</t>
  </si>
  <si>
    <t>Solid State UV Lase</t>
  </si>
  <si>
    <t>AZUR Light Systems</t>
  </si>
  <si>
    <t>Catering for ERDF Projects</t>
  </si>
  <si>
    <t xml:space="preserve">Jacksons Catering Company Ltd </t>
  </si>
  <si>
    <t>Bradley Environmental</t>
  </si>
  <si>
    <t>Socotec, ITS (Intertek), Uniper</t>
  </si>
  <si>
    <t>BWT UK Ltd</t>
  </si>
  <si>
    <t>Lyreco UK Ltd</t>
  </si>
  <si>
    <t>Ocsciliscope</t>
  </si>
  <si>
    <t>RF Signal Generator</t>
  </si>
  <si>
    <t>Advertising Recruitment Services</t>
  </si>
  <si>
    <t>Oriel Collections Ltd</t>
  </si>
  <si>
    <t>Abzorb</t>
  </si>
  <si>
    <t>Aston Framework</t>
  </si>
  <si>
    <t>Vouchers and Gift Cards</t>
  </si>
  <si>
    <t>WPM</t>
  </si>
  <si>
    <t>Tax Advice</t>
  </si>
  <si>
    <t>Optical spectrum Analyser</t>
  </si>
  <si>
    <t>DMOptics Limited</t>
  </si>
  <si>
    <t>Big Blue Door</t>
  </si>
  <si>
    <t>Hoare Lea</t>
  </si>
  <si>
    <t>Optical Coherence Tomography (OCT)</t>
  </si>
  <si>
    <t>Heidelberg Engineering Ltd</t>
  </si>
  <si>
    <t>Estimated Annual Value (inc. VAT)</t>
  </si>
  <si>
    <t>Total Contract Value (incl. VAT)</t>
  </si>
  <si>
    <t>Click Travel Ltd</t>
  </si>
  <si>
    <t>The Energy Consortium (TEC)</t>
  </si>
  <si>
    <t>E-Payments Banking services</t>
  </si>
  <si>
    <t>Lot 1 Pick Everard, Ridge, Mace  Lot 2 Broadway Malyan, GNA, AA, Robothams Lot 3 CPW, Ridge and Partners, Stewarts Lot 4 BDP, Couch Consulting, Civic; Lot 5 Gleeds, AHR, Ridge</t>
  </si>
  <si>
    <t>Ridge and Partners</t>
  </si>
  <si>
    <t>MB 7th Floor Redevelopment - Building Works</t>
  </si>
  <si>
    <t>Particular Sizer</t>
  </si>
  <si>
    <t>BH</t>
  </si>
  <si>
    <t>Advanced Services Group</t>
  </si>
  <si>
    <t>Aston Medical School</t>
  </si>
  <si>
    <t>Careers &amp; Employability</t>
  </si>
  <si>
    <t>Health and Safety Unit</t>
  </si>
  <si>
    <t>Institute of Technology</t>
  </si>
  <si>
    <t>Office of the General Counsel</t>
  </si>
  <si>
    <t>Project Management Office</t>
  </si>
  <si>
    <t>Research and Enterprise Office</t>
  </si>
  <si>
    <t>Research Support Office</t>
  </si>
  <si>
    <t>MB525 BioSciences</t>
  </si>
  <si>
    <t>Conditional Formatting</t>
  </si>
  <si>
    <t>HyPrecision Waterjet System</t>
  </si>
  <si>
    <t>CNC Bed Mills</t>
  </si>
  <si>
    <t>Mains Water</t>
  </si>
  <si>
    <t>Straight Bed Lathes</t>
  </si>
  <si>
    <t xml:space="preserve">Price and Myers </t>
  </si>
  <si>
    <t>Chemical Engineering and Applied Chemistry</t>
  </si>
  <si>
    <t>GBS IoT Construction</t>
  </si>
  <si>
    <t>EBRI Successor Project Evaluation Report</t>
  </si>
  <si>
    <t>Seddon Construction Limited</t>
  </si>
  <si>
    <t xml:space="preserve">U of B </t>
  </si>
  <si>
    <t>Library Self Service and Security Equipment</t>
  </si>
  <si>
    <t>Small Business Leadership Programme Facilitator</t>
  </si>
  <si>
    <t>Automated Cell Culture and Analysis System</t>
  </si>
  <si>
    <t>Swift-Cut Automation Ltd</t>
  </si>
  <si>
    <t>Water Plus</t>
  </si>
  <si>
    <t>SB Electronic Systems Limited</t>
  </si>
  <si>
    <t>The Real Wrap Co</t>
  </si>
  <si>
    <t>A M Bailey</t>
  </si>
  <si>
    <t>Business Centred Solutions Ltd
Business Wizards Ltd
CCW Business Matters
Design Rally Ltd
DropJaw Ventures Ltd
Equipose Solutions
Synergy Organisational Solutions
VC Consulting</t>
  </si>
  <si>
    <t>Eyesparks Limited</t>
  </si>
  <si>
    <t>BioTek Instruments Ltd</t>
  </si>
  <si>
    <t>Sympatec Ltd</t>
  </si>
  <si>
    <t>Machine Learning Server</t>
  </si>
  <si>
    <t>Safety Cabinet Class 2</t>
  </si>
  <si>
    <t>SLS</t>
  </si>
  <si>
    <t>CA2+ Imaging System</t>
  </si>
  <si>
    <t>Virtual Desktop Infrastructure</t>
  </si>
  <si>
    <t>Incubator CO2 &amp; Centrifuges</t>
  </si>
  <si>
    <t>UKUPC</t>
  </si>
  <si>
    <t>Suez Recyling and Recovery UK Ltd</t>
  </si>
  <si>
    <t>Dynamic Vapour Sorption (DVS) Analyser</t>
  </si>
  <si>
    <t>3D Printer</t>
  </si>
  <si>
    <t>Emissions Monitor</t>
  </si>
  <si>
    <t>XYZ Machine Tools Ltd</t>
  </si>
  <si>
    <t>Real-time qPCR Machine</t>
  </si>
  <si>
    <t>Expected Review Start Date (Months) from End Date</t>
  </si>
  <si>
    <t>Continuous Flow Tubular Micro-Reactor</t>
  </si>
  <si>
    <t>Electric Dynamometer</t>
  </si>
  <si>
    <t>Protein Purification System</t>
  </si>
  <si>
    <t>Inverted Microscope</t>
  </si>
  <si>
    <t>Cairn Research Ltd</t>
  </si>
  <si>
    <t>Rockfine Fine, Design Rally, WhyNotChange</t>
  </si>
  <si>
    <t>Portable FTIR Gas Analyser</t>
  </si>
  <si>
    <t>Gasmet</t>
  </si>
  <si>
    <t>Surface Measurement Systems</t>
  </si>
  <si>
    <t>Micromeritics Ltd</t>
  </si>
  <si>
    <t>Cell Analyser</t>
  </si>
  <si>
    <t>HORIBA UK Ltd</t>
  </si>
  <si>
    <t>Additive-X Ltd</t>
  </si>
  <si>
    <t>Novatech Ltd</t>
  </si>
  <si>
    <t>Magtrol</t>
  </si>
  <si>
    <t>Global Life Sciences T/A Cytiva</t>
  </si>
  <si>
    <t>Agilent</t>
  </si>
  <si>
    <t>Roche</t>
  </si>
  <si>
    <t>Carl Zeiss Ltd</t>
  </si>
  <si>
    <t>IOT/Workshop/Model Shop &amp; Concrete Lab -</t>
  </si>
  <si>
    <t>Novus Property Solutions</t>
  </si>
  <si>
    <t>IT Helpdesk Solution (TOPdesk)</t>
  </si>
  <si>
    <t>ProcHE Level 2 Category</t>
  </si>
  <si>
    <t>Endpoint Security Software</t>
  </si>
  <si>
    <t>Softcat Plc</t>
  </si>
  <si>
    <t>Direct Award</t>
  </si>
  <si>
    <t>AB Sciex Mass Spectrometers Support and Maintenance Services</t>
  </si>
  <si>
    <t>AB Sciex</t>
  </si>
  <si>
    <t>Business Intelligence (BI) Consultancy Services</t>
  </si>
  <si>
    <t>Motion BI Ltd</t>
  </si>
  <si>
    <t>Outsourced Catering and Cleaning Services for CA</t>
  </si>
  <si>
    <t xml:space="preserve">Wilson Vale </t>
  </si>
  <si>
    <t>Temporary Agency Workers for CA</t>
  </si>
  <si>
    <t>Platinum Recruitment Consultancy Ltd</t>
  </si>
  <si>
    <t>Vehicle Parking Enforcement Services</t>
  </si>
  <si>
    <t>First Parking</t>
  </si>
  <si>
    <t>NPC</t>
  </si>
  <si>
    <t>LogicMonitor</t>
  </si>
  <si>
    <t xml:space="preserve">LogicMonitor Inc </t>
  </si>
  <si>
    <t>Graduate Support Services</t>
  </si>
  <si>
    <t>Gradcore Ltd</t>
  </si>
  <si>
    <t>RO</t>
  </si>
  <si>
    <t>Facilitators and Mentors</t>
  </si>
  <si>
    <t>Design Rally Ltd
Flint Innovation
Synergy Organisational Solutions Ltd
Whynotchange Ltd
Business Centred Solutions Limited
Dropjaw Ventures Group Ltd
Element-C Ltd
Flint Innovation
Orange Services Ltd
The Rockfine Group Ltd
This Is Southside Ltd
VC Consulting
Ventoux Advisory Ltd</t>
  </si>
  <si>
    <t>Azzure Software Licences</t>
  </si>
  <si>
    <t>Phoenix Software Limited</t>
  </si>
  <si>
    <t>Notebook &amp; Desktop Agreement</t>
  </si>
  <si>
    <t>Getech Ltd</t>
  </si>
  <si>
    <t>GEM Survey</t>
  </si>
  <si>
    <t>BMG Research Ltd</t>
  </si>
  <si>
    <t>Customer Relationship Management (CRM) System</t>
  </si>
  <si>
    <t>ANS Group Limited</t>
  </si>
  <si>
    <t>IT Training</t>
  </si>
  <si>
    <t>Quanta</t>
  </si>
  <si>
    <t>Promotional &amp; Corporate Branded gifts/Items</t>
  </si>
  <si>
    <t>Allwag</t>
  </si>
  <si>
    <t>Innovation Birmingham Limited, Aston Science Park</t>
  </si>
  <si>
    <t xml:space="preserve">Lot 1 Washroom Services - PHS Group; 
Lot 2 Water Management -Washroom Services Ltd  </t>
  </si>
  <si>
    <t xml:space="preserve">NEPO 2 Professional Services Call Off with Bloom </t>
  </si>
  <si>
    <t>PRICEWATERHOUSECOOPERS LLP</t>
  </si>
  <si>
    <t>Identity Management System</t>
  </si>
  <si>
    <t>Softcat</t>
  </si>
  <si>
    <t>Approved Contractors List</t>
  </si>
  <si>
    <t>Principal Designer - Interim Solution</t>
  </si>
  <si>
    <t>Ridge &amp; Partners, CDM Associates, Keelagher Okey Klein, Tracey Kirby Consulting</t>
  </si>
  <si>
    <t>MRI Scanner Data Storage</t>
  </si>
  <si>
    <t>Online Training Services</t>
  </si>
  <si>
    <t>Epigeum Ltd</t>
  </si>
  <si>
    <t>Stearn Electric Company Limited</t>
  </si>
  <si>
    <t>Cleaning and Janitorial Supplies</t>
  </si>
  <si>
    <t>Bunzl Cleaning &amp; Hygiene Supplies Ltd</t>
  </si>
  <si>
    <t>IT Related Parts and Accessories (ITRAP)</t>
  </si>
  <si>
    <t>XMA</t>
  </si>
  <si>
    <t>Employer Engagement Prospecting</t>
  </si>
  <si>
    <t>Golley Slater</t>
  </si>
  <si>
    <t>Vehicle Hire</t>
  </si>
  <si>
    <t>Enterprise</t>
  </si>
  <si>
    <t>Pre-Qualified Works Contractors List</t>
  </si>
  <si>
    <t xml:space="preserve">Speller Metcalfe;Interclass plc;Evolve Shopfitting;Murray &amp; Willis Ltd;work space design &amp; Build;JSA Construction Ltd; R- Hardyman Group Limited; R-R&amp;R Contracts Renovation and Refurbishment Specialists </t>
  </si>
  <si>
    <t>IT Equipment Recycling and Disposal</t>
  </si>
  <si>
    <t>Stone Technologies Limited</t>
  </si>
  <si>
    <t>436x1</t>
  </si>
  <si>
    <t>393x1</t>
  </si>
  <si>
    <t>Landline and Mobile Telephony 3</t>
  </si>
  <si>
    <t>371x1</t>
  </si>
  <si>
    <t>Design Services Framework</t>
  </si>
  <si>
    <t>Digitronix
Morten Ward
Room for Design
Voiceboxx
Whistlejacket</t>
  </si>
  <si>
    <t>318x1</t>
  </si>
  <si>
    <t>Managed Print Services</t>
  </si>
  <si>
    <t>Landscape Printing Systems</t>
  </si>
  <si>
    <t>413x1</t>
  </si>
  <si>
    <t>Lot 1 - Market Research - Newforms Enterprise Ltd
Lot 2 - Business Planning - Scandinavia Stories
Lot 3 - Finance - Quest Training &amp; Development
Lot 4 - Marketing - Scandinavia Stories</t>
  </si>
  <si>
    <t>362x1</t>
  </si>
  <si>
    <t>470x1</t>
  </si>
  <si>
    <t>DBS Checks</t>
  </si>
  <si>
    <t>First Advantage Europe Ltd formerly GB Group (GBG)</t>
  </si>
  <si>
    <t>365x1</t>
  </si>
  <si>
    <t>415x1</t>
  </si>
  <si>
    <t>Lift Maintenance and Repair</t>
  </si>
  <si>
    <t>Jackson Lift Services Limited</t>
  </si>
  <si>
    <t>490x2</t>
  </si>
  <si>
    <t>Fresh Meat and Poultry</t>
  </si>
  <si>
    <t>BFS Group Ltd T/A Bidfood (Bidvest)</t>
  </si>
  <si>
    <t>485x1</t>
  </si>
  <si>
    <t>TMP Worldwide</t>
  </si>
  <si>
    <t>480x1</t>
  </si>
  <si>
    <t>Webpage Hosting</t>
  </si>
  <si>
    <t>488x1</t>
  </si>
  <si>
    <t>443x1</t>
  </si>
  <si>
    <t>Electronic and Printed Journals</t>
  </si>
  <si>
    <t>418x1</t>
  </si>
  <si>
    <t>373x1</t>
  </si>
  <si>
    <t>348x2</t>
  </si>
  <si>
    <t>Kortext</t>
  </si>
  <si>
    <t>355x2</t>
  </si>
  <si>
    <t>338x1</t>
  </si>
  <si>
    <t>Disposables and Kitchen Chemicals</t>
  </si>
  <si>
    <t>308x2</t>
  </si>
  <si>
    <t>301x1</t>
  </si>
  <si>
    <t>276x2</t>
  </si>
  <si>
    <t>Insurance</t>
  </si>
  <si>
    <t>489x2</t>
  </si>
  <si>
    <t>Grocery, Frozen and Chilled Food</t>
  </si>
  <si>
    <t>367x1</t>
  </si>
  <si>
    <t>491x1</t>
  </si>
  <si>
    <t>Sandwiches and Associated Products</t>
  </si>
  <si>
    <t>416x1</t>
  </si>
  <si>
    <t>Life Safety Systems Maintenance</t>
  </si>
  <si>
    <t>Midland Fire Security Services Limited</t>
  </si>
  <si>
    <t>Brand Development Agency</t>
  </si>
  <si>
    <t>Hybrid News Limited</t>
  </si>
  <si>
    <t>Multi-Jet 3D Printer</t>
  </si>
  <si>
    <t>HLS Acute Care Sim Room</t>
  </si>
  <si>
    <t>Project Management Services South Wing Development</t>
  </si>
  <si>
    <t>Ridge &amp; Partners</t>
  </si>
  <si>
    <t>MRI Scanner Aston Day Hospital</t>
  </si>
  <si>
    <t>Siemens Healthcare</t>
  </si>
  <si>
    <t>NW2 &amp; MB4 Furniture</t>
  </si>
  <si>
    <t>EFG European Furniture Group Ltd</t>
  </si>
  <si>
    <t>Ultracentrifuge</t>
  </si>
  <si>
    <t>Beckman Coulter United Kingdom Ltd</t>
  </si>
  <si>
    <t>Optometry Simulation Suite Equipment</t>
  </si>
  <si>
    <t>Haag-Streit</t>
  </si>
  <si>
    <t>Optometry Equipment (Slit Lamp and Optomap)</t>
  </si>
  <si>
    <t>Business Consultants</t>
  </si>
  <si>
    <t>Proforma Consulting</t>
  </si>
  <si>
    <t>Lambda Photometrics Ltd</t>
  </si>
  <si>
    <t>FLIM Confocal Microscope</t>
  </si>
  <si>
    <t>Leica Microsystems UK Ltd</t>
  </si>
  <si>
    <t>Optical Coherence Tomography</t>
  </si>
  <si>
    <t>Functional Near-Infrared Spectroscopy (FNIRS)</t>
  </si>
  <si>
    <t>Gowerlabs</t>
  </si>
  <si>
    <t>Autoclaves</t>
  </si>
  <si>
    <t>VWR International Ltd</t>
  </si>
  <si>
    <t>Scientific Laboratory Supplies (SLS)</t>
  </si>
  <si>
    <t>Mobile Games and Apps</t>
  </si>
  <si>
    <t>Solid State UV Laser</t>
  </si>
  <si>
    <t>MB159 - Refurbishment</t>
  </si>
  <si>
    <t>JSA Construction</t>
  </si>
  <si>
    <t xml:space="preserve">Arden Construction Ltd Arthur M Griffiths &amp; Son Ltd Clegg Construction Ltd Deeley Construction Ltd E Manton Ltd Evolve Shopfitting Ltd G F Tomlinson Building Ltd Harrabin Construction Ltd Interclass Plc Interserve Construction Limited Jeakins Weir Ltd Key Construction (Midlands) Ltd Kier Construction Ltd Mossvale Maintenance &amp; Sealing Services Ltd Overbury PLC Seddon Construction Ltd Stepnell Ltd Swift Building Services Midlands Ltd Warwickshire Construction Ltd - Add ons Jan 2020 were:  Alfred Bagnalls &amp; Sons Ltd:  B. Price Ltd:JSA Construction Ltd:  NE Cox Ltd: Russell Evans CIS Ltd:  </t>
  </si>
  <si>
    <t>David Paradine. Mossvale Maintenance. Midland Fire.</t>
  </si>
  <si>
    <t>ASTON UNIVERSITY PROCUREMENT CONTRACTS REGISTER - UPDATED JULY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</si>
</sst>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"/>
  </numFmts>
  <fonts count="6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6"/>
      </patternFill>
    </fill>
    <fill>
      <patternFill patternType="solid">
        <fgColor rgb="FF6600CC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3" borderId="0" applyNumberFormat="0" applyBorder="0" applyAlignment="0" applyProtection="0"/>
  </cellStyleXfs>
  <cellXfs count="23">
    <xf numFmtId="0" fontId="0" fillId="0" borderId="0" xfId="0"/>
    <xf numFmtId="0" fontId="0" fillId="0" borderId="0" xfId="0" applyAlignme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2" borderId="1" xfId="1" applyNumberFormat="1" applyFont="1" applyFill="1" applyBorder="1" applyAlignment="1">
      <alignment horizontal="center" vertical="center" wrapText="1"/>
    </xf>
    <xf numFmtId="0" fontId="3" fillId="3" borderId="0" xfId="2" applyAlignment="1"/>
    <xf numFmtId="14" fontId="2" fillId="2" borderId="3" xfId="1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4" fillId="5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vertical="center" wrapText="1"/>
    </xf>
    <xf numFmtId="164" fontId="4" fillId="5" borderId="2" xfId="0" applyNumberFormat="1" applyFont="1" applyFill="1" applyBorder="1" applyAlignment="1">
      <alignment horizontal="center" vertical="center" wrapText="1"/>
    </xf>
    <xf numFmtId="14" fontId="4" fillId="5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2" xfId="0" applyBorder="1" applyAlignment="1">
      <alignment vertical="center"/>
    </xf>
    <xf numFmtId="164" fontId="0" fillId="0" borderId="2" xfId="0" applyNumberFormat="1" applyBorder="1" applyAlignment="1">
      <alignment horizontal="center" vertical="center"/>
    </xf>
    <xf numFmtId="0" fontId="2" fillId="2" borderId="0" xfId="1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left" vertical="center"/>
    </xf>
    <xf numFmtId="164" fontId="4" fillId="5" borderId="2" xfId="0" applyNumberFormat="1" applyFont="1" applyFill="1" applyBorder="1" applyAlignment="1">
      <alignment horizontal="left" vertical="center" wrapText="1"/>
    </xf>
    <xf numFmtId="164" fontId="0" fillId="0" borderId="2" xfId="0" applyNumberFormat="1" applyBorder="1" applyAlignment="1">
      <alignment horizontal="left" vertical="center"/>
    </xf>
    <xf numFmtId="0" fontId="5" fillId="4" borderId="4" xfId="0" applyFont="1" applyFill="1" applyBorder="1" applyAlignment="1">
      <alignment horizontal="center" vertical="center" wrapText="1"/>
    </xf>
  </cellXfs>
  <cellStyles count="3">
    <cellStyle name="Accent3" xfId="2" builtinId="37"/>
    <cellStyle name="Normal" xfId="0" builtinId="0"/>
    <cellStyle name="Normal_Sheet1" xfId="1" xr:uid="{00000000-0005-0000-0000-000008000000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/>
  <dimension ref="A1:S31"/>
  <sheetViews>
    <sheetView topLeftCell="E1" workbookViewId="0">
      <selection activeCell="I5" sqref="I5"/>
    </sheetView>
  </sheetViews>
  <sheetFormatPr defaultRowHeight="14.5" x14ac:dyDescent="0.35"/>
  <cols>
    <col min="1" max="1" width="17.81640625" bestFit="1" customWidth="1"/>
    <col min="2" max="4" width="13.1796875" customWidth="1"/>
    <col min="5" max="5" width="32.54296875" bestFit="1" customWidth="1"/>
    <col min="6" max="6" width="13.1796875" customWidth="1"/>
    <col min="7" max="7" width="19.81640625" bestFit="1" customWidth="1"/>
    <col min="8" max="8" width="19.81640625" customWidth="1"/>
    <col min="9" max="10" width="13.1796875" customWidth="1"/>
    <col min="11" max="11" width="19.81640625" customWidth="1"/>
    <col min="12" max="12" width="13.1796875" customWidth="1"/>
    <col min="13" max="13" width="17.54296875" bestFit="1" customWidth="1"/>
    <col min="14" max="19" width="13.1796875" customWidth="1"/>
  </cols>
  <sheetData>
    <row r="1" spans="1:19" ht="43.5" x14ac:dyDescent="0.35">
      <c r="A1" s="5" t="s">
        <v>0</v>
      </c>
      <c r="C1" s="5" t="s">
        <v>1</v>
      </c>
      <c r="E1" s="5" t="s">
        <v>125</v>
      </c>
      <c r="G1" s="5" t="s">
        <v>5</v>
      </c>
      <c r="H1" s="7" t="s">
        <v>1169</v>
      </c>
      <c r="I1" s="18" t="s">
        <v>1133</v>
      </c>
      <c r="K1" s="5" t="s">
        <v>6</v>
      </c>
      <c r="M1" s="5" t="s">
        <v>7</v>
      </c>
      <c r="O1" s="5" t="s">
        <v>14</v>
      </c>
      <c r="Q1" s="5" t="s">
        <v>15</v>
      </c>
      <c r="S1" s="5" t="s">
        <v>16</v>
      </c>
    </row>
    <row r="2" spans="1:19" x14ac:dyDescent="0.35">
      <c r="A2" t="s">
        <v>1051</v>
      </c>
      <c r="C2" t="s">
        <v>1122</v>
      </c>
      <c r="E2" t="s">
        <v>126</v>
      </c>
      <c r="G2" t="s">
        <v>29</v>
      </c>
      <c r="H2">
        <v>-2</v>
      </c>
      <c r="I2">
        <f>-H2</f>
        <v>2</v>
      </c>
      <c r="K2" t="s">
        <v>1060</v>
      </c>
      <c r="M2" t="s">
        <v>50</v>
      </c>
      <c r="O2" t="s">
        <v>22</v>
      </c>
      <c r="Q2" t="s">
        <v>26</v>
      </c>
      <c r="S2" t="s">
        <v>20</v>
      </c>
    </row>
    <row r="3" spans="1:19" x14ac:dyDescent="0.35">
      <c r="A3" t="s">
        <v>17</v>
      </c>
      <c r="C3" t="s">
        <v>386</v>
      </c>
      <c r="E3" t="s">
        <v>1123</v>
      </c>
      <c r="G3" t="s">
        <v>20</v>
      </c>
      <c r="H3">
        <v>-2</v>
      </c>
      <c r="I3">
        <f t="shared" ref="I3:I7" si="0">-H3</f>
        <v>2</v>
      </c>
      <c r="K3" t="s">
        <v>70</v>
      </c>
      <c r="M3" t="s">
        <v>62</v>
      </c>
      <c r="O3" t="s">
        <v>51</v>
      </c>
      <c r="Q3" t="s">
        <v>28</v>
      </c>
      <c r="S3" t="s">
        <v>31</v>
      </c>
    </row>
    <row r="4" spans="1:19" x14ac:dyDescent="0.35">
      <c r="A4" t="s">
        <v>42</v>
      </c>
      <c r="C4" t="s">
        <v>33</v>
      </c>
      <c r="E4" t="s">
        <v>1084</v>
      </c>
      <c r="G4" t="s">
        <v>36</v>
      </c>
      <c r="H4">
        <v>-2</v>
      </c>
      <c r="I4">
        <f t="shared" si="0"/>
        <v>2</v>
      </c>
      <c r="K4" t="s">
        <v>44</v>
      </c>
      <c r="M4" t="s">
        <v>61</v>
      </c>
      <c r="O4" t="s">
        <v>25</v>
      </c>
      <c r="Q4" t="s">
        <v>23</v>
      </c>
      <c r="S4" t="s">
        <v>54</v>
      </c>
    </row>
    <row r="5" spans="1:19" x14ac:dyDescent="0.35">
      <c r="A5" t="s">
        <v>32</v>
      </c>
      <c r="C5" t="s">
        <v>76</v>
      </c>
      <c r="E5" t="s">
        <v>127</v>
      </c>
      <c r="G5" t="s">
        <v>27</v>
      </c>
      <c r="H5">
        <v>-8</v>
      </c>
      <c r="I5">
        <f t="shared" si="0"/>
        <v>8</v>
      </c>
      <c r="K5" t="s">
        <v>47</v>
      </c>
      <c r="M5" t="s">
        <v>21</v>
      </c>
    </row>
    <row r="6" spans="1:19" x14ac:dyDescent="0.35">
      <c r="A6" t="s">
        <v>49</v>
      </c>
      <c r="C6" t="s">
        <v>18</v>
      </c>
      <c r="E6" t="s">
        <v>1124</v>
      </c>
      <c r="G6" t="s">
        <v>20</v>
      </c>
      <c r="H6">
        <v>-2</v>
      </c>
      <c r="I6">
        <f t="shared" si="0"/>
        <v>2</v>
      </c>
      <c r="K6" t="s">
        <v>52</v>
      </c>
    </row>
    <row r="7" spans="1:19" x14ac:dyDescent="0.35">
      <c r="C7" t="s">
        <v>43</v>
      </c>
      <c r="E7" t="s">
        <v>141</v>
      </c>
      <c r="G7" t="s">
        <v>105</v>
      </c>
      <c r="H7">
        <v>-2</v>
      </c>
      <c r="I7">
        <f t="shared" si="0"/>
        <v>2</v>
      </c>
      <c r="K7" t="s">
        <v>1056</v>
      </c>
    </row>
    <row r="8" spans="1:19" x14ac:dyDescent="0.35">
      <c r="C8" t="s">
        <v>56</v>
      </c>
      <c r="E8" t="s">
        <v>1125</v>
      </c>
      <c r="K8" t="s">
        <v>55</v>
      </c>
    </row>
    <row r="9" spans="1:19" x14ac:dyDescent="0.35">
      <c r="C9" t="s">
        <v>39</v>
      </c>
      <c r="E9" t="s">
        <v>64</v>
      </c>
      <c r="K9" t="s">
        <v>1080</v>
      </c>
    </row>
    <row r="10" spans="1:19" x14ac:dyDescent="0.35">
      <c r="C10" t="s">
        <v>108</v>
      </c>
      <c r="E10" t="s">
        <v>1139</v>
      </c>
      <c r="K10" t="s">
        <v>60</v>
      </c>
    </row>
    <row r="11" spans="1:19" x14ac:dyDescent="0.35">
      <c r="C11" t="s">
        <v>65</v>
      </c>
      <c r="E11" t="s">
        <v>128</v>
      </c>
      <c r="K11" t="s">
        <v>80</v>
      </c>
    </row>
    <row r="12" spans="1:19" x14ac:dyDescent="0.35">
      <c r="C12" t="s">
        <v>34</v>
      </c>
      <c r="E12" t="s">
        <v>129</v>
      </c>
      <c r="K12" t="s">
        <v>38</v>
      </c>
    </row>
    <row r="13" spans="1:19" x14ac:dyDescent="0.35">
      <c r="C13" t="s">
        <v>1050</v>
      </c>
      <c r="E13" t="s">
        <v>1075</v>
      </c>
      <c r="K13" t="s">
        <v>45</v>
      </c>
    </row>
    <row r="14" spans="1:19" x14ac:dyDescent="0.35">
      <c r="E14" t="s">
        <v>130</v>
      </c>
      <c r="K14" t="s">
        <v>48</v>
      </c>
    </row>
    <row r="15" spans="1:19" x14ac:dyDescent="0.35">
      <c r="E15" t="s">
        <v>131</v>
      </c>
      <c r="K15" t="s">
        <v>1162</v>
      </c>
    </row>
    <row r="16" spans="1:19" x14ac:dyDescent="0.35">
      <c r="E16" t="s">
        <v>132</v>
      </c>
      <c r="K16" t="s">
        <v>1059</v>
      </c>
    </row>
    <row r="17" spans="5:11" x14ac:dyDescent="0.35">
      <c r="E17" t="s">
        <v>133</v>
      </c>
      <c r="K17" t="s">
        <v>24</v>
      </c>
    </row>
    <row r="18" spans="5:11" x14ac:dyDescent="0.35">
      <c r="E18" t="s">
        <v>1126</v>
      </c>
    </row>
    <row r="19" spans="5:11" x14ac:dyDescent="0.35">
      <c r="E19" t="s">
        <v>134</v>
      </c>
    </row>
    <row r="20" spans="5:11" x14ac:dyDescent="0.35">
      <c r="E20" t="s">
        <v>1127</v>
      </c>
    </row>
    <row r="21" spans="5:11" x14ac:dyDescent="0.35">
      <c r="E21" t="s">
        <v>135</v>
      </c>
    </row>
    <row r="22" spans="5:11" x14ac:dyDescent="0.35">
      <c r="E22" t="s">
        <v>136</v>
      </c>
    </row>
    <row r="23" spans="5:11" x14ac:dyDescent="0.35">
      <c r="E23" t="s">
        <v>137</v>
      </c>
    </row>
    <row r="24" spans="5:11" x14ac:dyDescent="0.35">
      <c r="E24" t="s">
        <v>138</v>
      </c>
    </row>
    <row r="25" spans="5:11" x14ac:dyDescent="0.35">
      <c r="E25" t="s">
        <v>1128</v>
      </c>
    </row>
    <row r="26" spans="5:11" x14ac:dyDescent="0.35">
      <c r="E26" t="s">
        <v>1129</v>
      </c>
    </row>
    <row r="27" spans="5:11" x14ac:dyDescent="0.35">
      <c r="E27" t="s">
        <v>1067</v>
      </c>
    </row>
    <row r="28" spans="5:11" x14ac:dyDescent="0.35">
      <c r="E28" t="s">
        <v>1130</v>
      </c>
    </row>
    <row r="29" spans="5:11" x14ac:dyDescent="0.35">
      <c r="E29" t="s">
        <v>1131</v>
      </c>
    </row>
    <row r="30" spans="5:11" x14ac:dyDescent="0.35">
      <c r="E30" t="s">
        <v>139</v>
      </c>
    </row>
    <row r="31" spans="5:11" x14ac:dyDescent="0.35">
      <c r="E31" t="s">
        <v>140</v>
      </c>
    </row>
  </sheetData>
  <sortState xmlns:xlrd2="http://schemas.microsoft.com/office/spreadsheetml/2017/richdata2" ref="K2:K16">
    <sortCondition ref="K2"/>
  </sortState>
  <customSheetViews>
    <customSheetView guid="{CE2D4CF5-9B9A-4B69-A157-1B6395E84593}" state="hidden">
      <selection activeCell="A6" sqref="A6"/>
      <pageMargins left="0.7" right="0.7" top="0.75" bottom="0.75" header="0.3" footer="0.3"/>
    </customSheetView>
    <customSheetView guid="{783E12FE-A50A-43C8-B9DC-EF27EFB215DF}" state="hidden">
      <selection activeCell="E18" sqref="E18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6">
    <tabColor rgb="FF92D050"/>
  </sheetPr>
  <dimension ref="A1:O160"/>
  <sheetViews>
    <sheetView tabSelected="1" workbookViewId="0">
      <selection sqref="A1:C1"/>
    </sheetView>
  </sheetViews>
  <sheetFormatPr defaultColWidth="9.1796875" defaultRowHeight="14.5" x14ac:dyDescent="0.35"/>
  <cols>
    <col min="1" max="1" width="11.26953125" style="3" customWidth="1"/>
    <col min="2" max="2" width="9.453125" style="3" customWidth="1"/>
    <col min="3" max="3" width="71.453125" style="2" customWidth="1"/>
    <col min="4" max="4" width="55.81640625" style="2" customWidth="1"/>
    <col min="5" max="5" width="18.1796875" style="19" customWidth="1"/>
    <col min="6" max="10" width="18.1796875" style="10" customWidth="1"/>
    <col min="11" max="12" width="11.54296875" style="4" customWidth="1"/>
    <col min="13" max="13" width="14" style="4" customWidth="1"/>
    <col min="14" max="15" width="14.1796875" style="3" customWidth="1"/>
    <col min="16" max="16384" width="9.1796875" style="2"/>
  </cols>
  <sheetData>
    <row r="1" spans="1:15" ht="39" customHeight="1" x14ac:dyDescent="0.35">
      <c r="A1" s="22" t="s">
        <v>1331</v>
      </c>
      <c r="B1" s="22"/>
      <c r="C1" s="22"/>
    </row>
    <row r="2" spans="1:15" s="15" customFormat="1" ht="49.5" customHeight="1" x14ac:dyDescent="0.35">
      <c r="A2" s="11" t="s">
        <v>2</v>
      </c>
      <c r="B2" s="11" t="s">
        <v>0</v>
      </c>
      <c r="C2" s="12" t="s">
        <v>3</v>
      </c>
      <c r="D2" s="12" t="s">
        <v>4</v>
      </c>
      <c r="E2" s="20" t="s">
        <v>5</v>
      </c>
      <c r="F2" s="13" t="s">
        <v>6</v>
      </c>
      <c r="G2" s="13" t="s">
        <v>1192</v>
      </c>
      <c r="H2" s="13" t="s">
        <v>1113</v>
      </c>
      <c r="I2" s="13" t="s">
        <v>1114</v>
      </c>
      <c r="J2" s="13" t="s">
        <v>8</v>
      </c>
      <c r="K2" s="14" t="s">
        <v>9</v>
      </c>
      <c r="L2" s="14" t="s">
        <v>10</v>
      </c>
      <c r="M2" s="14" t="s">
        <v>11</v>
      </c>
      <c r="N2" s="11" t="s">
        <v>12</v>
      </c>
      <c r="O2" s="11" t="s">
        <v>13</v>
      </c>
    </row>
    <row r="3" spans="1:15" x14ac:dyDescent="0.35">
      <c r="A3" s="8">
        <v>628</v>
      </c>
      <c r="B3" s="8" t="s">
        <v>42</v>
      </c>
      <c r="C3" s="16" t="s">
        <v>1193</v>
      </c>
      <c r="D3" s="16" t="s">
        <v>1194</v>
      </c>
      <c r="E3" s="21" t="s">
        <v>1195</v>
      </c>
      <c r="F3" s="17" t="s">
        <v>24</v>
      </c>
      <c r="G3" s="17" t="s">
        <v>410</v>
      </c>
      <c r="H3" s="17">
        <v>108000</v>
      </c>
      <c r="I3" s="17">
        <v>324220</v>
      </c>
      <c r="J3" s="9">
        <v>44588</v>
      </c>
      <c r="K3" s="9">
        <v>44592</v>
      </c>
      <c r="L3" s="9">
        <v>45687</v>
      </c>
      <c r="M3" s="9" t="s">
        <v>19</v>
      </c>
      <c r="N3" s="8">
        <v>24</v>
      </c>
      <c r="O3" s="8">
        <v>2</v>
      </c>
    </row>
    <row r="4" spans="1:15" x14ac:dyDescent="0.35">
      <c r="A4" s="8">
        <v>625</v>
      </c>
      <c r="B4" s="8" t="s">
        <v>42</v>
      </c>
      <c r="C4" s="16" t="s">
        <v>1196</v>
      </c>
      <c r="D4" s="16" t="s">
        <v>1197</v>
      </c>
      <c r="E4" s="21" t="s">
        <v>1195</v>
      </c>
      <c r="F4" s="17" t="s">
        <v>24</v>
      </c>
      <c r="G4" s="17" t="s">
        <v>434</v>
      </c>
      <c r="H4" s="17">
        <v>55527.93</v>
      </c>
      <c r="I4" s="17">
        <v>166583.79</v>
      </c>
      <c r="J4" s="9">
        <v>44552</v>
      </c>
      <c r="K4" s="9">
        <v>44562</v>
      </c>
      <c r="L4" s="9">
        <v>45657</v>
      </c>
      <c r="M4" s="9" t="s">
        <v>19</v>
      </c>
      <c r="N4" s="8">
        <v>0</v>
      </c>
      <c r="O4" s="8">
        <v>0</v>
      </c>
    </row>
    <row r="5" spans="1:15" x14ac:dyDescent="0.35">
      <c r="A5" s="8">
        <v>622</v>
      </c>
      <c r="B5" s="8" t="s">
        <v>42</v>
      </c>
      <c r="C5" s="16" t="s">
        <v>1198</v>
      </c>
      <c r="D5" s="16" t="s">
        <v>1199</v>
      </c>
      <c r="E5" s="21" t="s">
        <v>1195</v>
      </c>
      <c r="F5" s="17" t="s">
        <v>24</v>
      </c>
      <c r="G5" s="17" t="s">
        <v>535</v>
      </c>
      <c r="H5" s="17">
        <v>201329.99</v>
      </c>
      <c r="I5" s="17">
        <v>201329.99</v>
      </c>
      <c r="J5" s="9">
        <v>44543</v>
      </c>
      <c r="K5" s="9">
        <v>44543</v>
      </c>
      <c r="L5" s="9">
        <v>44907</v>
      </c>
      <c r="M5" s="9" t="s">
        <v>19</v>
      </c>
      <c r="N5" s="8">
        <v>0</v>
      </c>
      <c r="O5" s="8">
        <v>0</v>
      </c>
    </row>
    <row r="6" spans="1:15" x14ac:dyDescent="0.35">
      <c r="A6" s="8">
        <v>612</v>
      </c>
      <c r="B6" s="8" t="s">
        <v>42</v>
      </c>
      <c r="C6" s="16" t="s">
        <v>1200</v>
      </c>
      <c r="D6" s="16" t="s">
        <v>1201</v>
      </c>
      <c r="E6" s="21" t="s">
        <v>29</v>
      </c>
      <c r="F6" s="17" t="s">
        <v>24</v>
      </c>
      <c r="G6" s="17" t="s">
        <v>737</v>
      </c>
      <c r="H6" s="17">
        <v>1900000</v>
      </c>
      <c r="I6" s="17">
        <v>3800000</v>
      </c>
      <c r="J6" s="9">
        <v>44454</v>
      </c>
      <c r="K6" s="9">
        <v>44409</v>
      </c>
      <c r="L6" s="9">
        <v>45138</v>
      </c>
      <c r="M6" s="9" t="s">
        <v>19</v>
      </c>
      <c r="N6" s="8">
        <v>36</v>
      </c>
      <c r="O6" s="8">
        <v>3</v>
      </c>
    </row>
    <row r="7" spans="1:15" x14ac:dyDescent="0.35">
      <c r="A7" s="8">
        <v>609</v>
      </c>
      <c r="B7" s="8" t="s">
        <v>42</v>
      </c>
      <c r="C7" s="16" t="s">
        <v>1202</v>
      </c>
      <c r="D7" s="16" t="s">
        <v>1203</v>
      </c>
      <c r="E7" s="21" t="s">
        <v>29</v>
      </c>
      <c r="F7" s="17" t="s">
        <v>24</v>
      </c>
      <c r="G7" s="17" t="s">
        <v>118</v>
      </c>
      <c r="H7" s="17">
        <v>25000</v>
      </c>
      <c r="I7" s="17">
        <v>25000</v>
      </c>
      <c r="J7" s="9">
        <v>44480</v>
      </c>
      <c r="K7" s="9">
        <v>44501</v>
      </c>
      <c r="L7" s="9">
        <v>45230</v>
      </c>
      <c r="M7" s="9" t="s">
        <v>19</v>
      </c>
      <c r="N7" s="8">
        <v>2</v>
      </c>
      <c r="O7" s="8">
        <v>0</v>
      </c>
    </row>
    <row r="8" spans="1:15" x14ac:dyDescent="0.35">
      <c r="A8" s="8">
        <v>605</v>
      </c>
      <c r="B8" s="8" t="s">
        <v>42</v>
      </c>
      <c r="C8" s="16" t="s">
        <v>1204</v>
      </c>
      <c r="D8" s="16" t="s">
        <v>1205</v>
      </c>
      <c r="E8" s="21" t="s">
        <v>1206</v>
      </c>
      <c r="F8" s="17" t="s">
        <v>24</v>
      </c>
      <c r="G8" s="17" t="s">
        <v>624</v>
      </c>
      <c r="H8" s="17">
        <v>10800</v>
      </c>
      <c r="I8" s="17">
        <v>32400</v>
      </c>
      <c r="J8" s="9">
        <v>44468</v>
      </c>
      <c r="K8" s="9">
        <v>44562</v>
      </c>
      <c r="L8" s="9">
        <v>45657</v>
      </c>
      <c r="M8" s="9"/>
      <c r="N8" s="8">
        <v>24</v>
      </c>
      <c r="O8" s="8">
        <v>1</v>
      </c>
    </row>
    <row r="9" spans="1:15" x14ac:dyDescent="0.35">
      <c r="A9" s="8">
        <v>604</v>
      </c>
      <c r="B9" s="8" t="s">
        <v>42</v>
      </c>
      <c r="C9" s="16" t="s">
        <v>1207</v>
      </c>
      <c r="D9" s="16" t="s">
        <v>1208</v>
      </c>
      <c r="E9" s="21" t="s">
        <v>29</v>
      </c>
      <c r="F9" s="17" t="s">
        <v>24</v>
      </c>
      <c r="G9" s="17" t="s">
        <v>410</v>
      </c>
      <c r="H9" s="17">
        <v>48584</v>
      </c>
      <c r="I9" s="17">
        <v>48584</v>
      </c>
      <c r="J9" s="9">
        <v>44448</v>
      </c>
      <c r="K9" s="9">
        <v>44409</v>
      </c>
      <c r="L9" s="9">
        <v>44773</v>
      </c>
      <c r="M9" s="9" t="s">
        <v>19</v>
      </c>
      <c r="N9" s="8">
        <v>0</v>
      </c>
      <c r="O9" s="8">
        <v>0</v>
      </c>
    </row>
    <row r="10" spans="1:15" x14ac:dyDescent="0.35">
      <c r="A10" s="8">
        <v>590</v>
      </c>
      <c r="B10" s="8" t="s">
        <v>42</v>
      </c>
      <c r="C10" s="16" t="s">
        <v>1209</v>
      </c>
      <c r="D10" s="16" t="s">
        <v>1210</v>
      </c>
      <c r="E10" s="21" t="s">
        <v>27</v>
      </c>
      <c r="F10" s="17" t="s">
        <v>24</v>
      </c>
      <c r="G10" s="17" t="s">
        <v>1211</v>
      </c>
      <c r="H10" s="17">
        <v>200000</v>
      </c>
      <c r="I10" s="17">
        <v>200000</v>
      </c>
      <c r="J10" s="9">
        <v>44393</v>
      </c>
      <c r="K10" s="9">
        <v>44417</v>
      </c>
      <c r="L10" s="9">
        <v>44873</v>
      </c>
      <c r="M10" s="9" t="s">
        <v>19</v>
      </c>
      <c r="N10" s="8">
        <v>36</v>
      </c>
      <c r="O10" s="8">
        <v>3</v>
      </c>
    </row>
    <row r="11" spans="1:15" x14ac:dyDescent="0.35">
      <c r="A11" s="8">
        <v>585</v>
      </c>
      <c r="B11" s="8" t="s">
        <v>42</v>
      </c>
      <c r="C11" s="16" t="s">
        <v>1212</v>
      </c>
      <c r="D11" s="16" t="s">
        <v>1213</v>
      </c>
      <c r="E11" s="21" t="s">
        <v>29</v>
      </c>
      <c r="F11" s="17" t="s">
        <v>24</v>
      </c>
      <c r="G11" s="17" t="s">
        <v>550</v>
      </c>
      <c r="H11" s="17">
        <v>275000</v>
      </c>
      <c r="I11" s="17">
        <v>275000</v>
      </c>
      <c r="J11" s="9">
        <v>44354</v>
      </c>
      <c r="K11" s="9">
        <v>44565</v>
      </c>
      <c r="L11" s="9">
        <v>44929</v>
      </c>
      <c r="M11" s="9">
        <v>45294</v>
      </c>
      <c r="N11" s="8">
        <v>12</v>
      </c>
      <c r="O11" s="8">
        <v>2</v>
      </c>
    </row>
    <row r="12" spans="1:15" x14ac:dyDescent="0.35">
      <c r="A12" s="8">
        <v>577</v>
      </c>
      <c r="B12" s="8" t="s">
        <v>42</v>
      </c>
      <c r="C12" s="16" t="s">
        <v>1214</v>
      </c>
      <c r="D12" s="16" t="s">
        <v>1215</v>
      </c>
      <c r="E12" s="21" t="s">
        <v>36</v>
      </c>
      <c r="F12" s="17" t="s">
        <v>1056</v>
      </c>
      <c r="G12" s="17" t="s">
        <v>410</v>
      </c>
      <c r="H12" s="17">
        <v>120000</v>
      </c>
      <c r="I12" s="17">
        <v>570000</v>
      </c>
      <c r="J12" s="9">
        <v>44279</v>
      </c>
      <c r="K12" s="9">
        <v>44287</v>
      </c>
      <c r="L12" s="9">
        <v>46022</v>
      </c>
      <c r="M12" s="9" t="s">
        <v>19</v>
      </c>
      <c r="N12" s="8">
        <v>0</v>
      </c>
      <c r="O12" s="8">
        <v>0</v>
      </c>
    </row>
    <row r="13" spans="1:15" x14ac:dyDescent="0.35">
      <c r="A13" s="8">
        <v>575</v>
      </c>
      <c r="B13" s="8" t="s">
        <v>42</v>
      </c>
      <c r="C13" s="16" t="s">
        <v>1216</v>
      </c>
      <c r="D13" s="16" t="s">
        <v>1217</v>
      </c>
      <c r="E13" s="21" t="s">
        <v>36</v>
      </c>
      <c r="F13" s="17" t="s">
        <v>55</v>
      </c>
      <c r="G13" s="17" t="s">
        <v>120</v>
      </c>
      <c r="H13" s="17">
        <v>500000</v>
      </c>
      <c r="I13" s="17">
        <v>2500000</v>
      </c>
      <c r="J13" s="9">
        <v>44378</v>
      </c>
      <c r="K13" s="9">
        <v>44410</v>
      </c>
      <c r="L13" s="9">
        <v>45504</v>
      </c>
      <c r="M13" s="9" t="s">
        <v>19</v>
      </c>
      <c r="N13" s="8">
        <v>24</v>
      </c>
      <c r="O13" s="8">
        <v>1</v>
      </c>
    </row>
    <row r="14" spans="1:15" x14ac:dyDescent="0.35">
      <c r="A14" s="8">
        <v>573</v>
      </c>
      <c r="B14" s="8" t="s">
        <v>42</v>
      </c>
      <c r="C14" s="16" t="s">
        <v>1218</v>
      </c>
      <c r="D14" s="16" t="s">
        <v>1219</v>
      </c>
      <c r="E14" s="21" t="s">
        <v>36</v>
      </c>
      <c r="F14" s="17" t="s">
        <v>70</v>
      </c>
      <c r="G14" s="17" t="s">
        <v>559</v>
      </c>
      <c r="H14" s="17">
        <v>166000</v>
      </c>
      <c r="I14" s="17">
        <v>597600</v>
      </c>
      <c r="J14" s="9">
        <v>44286</v>
      </c>
      <c r="K14" s="9">
        <v>44317</v>
      </c>
      <c r="L14" s="9">
        <v>45412</v>
      </c>
      <c r="M14" s="9" t="s">
        <v>19</v>
      </c>
      <c r="N14" s="8">
        <v>12</v>
      </c>
      <c r="O14" s="8">
        <v>1</v>
      </c>
    </row>
    <row r="15" spans="1:15" x14ac:dyDescent="0.35">
      <c r="A15" s="8">
        <v>564</v>
      </c>
      <c r="B15" s="8" t="s">
        <v>42</v>
      </c>
      <c r="C15" s="16" t="s">
        <v>1220</v>
      </c>
      <c r="D15" s="16" t="s">
        <v>1221</v>
      </c>
      <c r="E15" s="21" t="s">
        <v>27</v>
      </c>
      <c r="F15" s="17" t="s">
        <v>70</v>
      </c>
      <c r="G15" s="17" t="s">
        <v>410</v>
      </c>
      <c r="H15" s="17">
        <v>1000000</v>
      </c>
      <c r="I15" s="17">
        <v>1012317.6</v>
      </c>
      <c r="J15" s="9">
        <v>44277</v>
      </c>
      <c r="K15" s="9">
        <v>44356</v>
      </c>
      <c r="L15" s="9">
        <v>45816</v>
      </c>
      <c r="M15" s="9" t="s">
        <v>19</v>
      </c>
      <c r="N15" s="8">
        <v>0</v>
      </c>
      <c r="O15" s="8">
        <v>1</v>
      </c>
    </row>
    <row r="16" spans="1:15" x14ac:dyDescent="0.35">
      <c r="A16" s="8">
        <v>541</v>
      </c>
      <c r="B16" s="8" t="s">
        <v>42</v>
      </c>
      <c r="C16" s="16" t="s">
        <v>78</v>
      </c>
      <c r="D16" s="16" t="s">
        <v>79</v>
      </c>
      <c r="E16" s="21" t="s">
        <v>27</v>
      </c>
      <c r="F16" s="17" t="s">
        <v>38</v>
      </c>
      <c r="G16" s="17" t="s">
        <v>533</v>
      </c>
      <c r="H16" s="17">
        <v>125100</v>
      </c>
      <c r="I16" s="17">
        <v>375300</v>
      </c>
      <c r="J16" s="9">
        <v>44104</v>
      </c>
      <c r="K16" s="9">
        <v>44501</v>
      </c>
      <c r="L16" s="9">
        <v>45596</v>
      </c>
      <c r="M16" s="9" t="s">
        <v>19</v>
      </c>
      <c r="N16" s="8">
        <v>24</v>
      </c>
      <c r="O16" s="8">
        <v>1</v>
      </c>
    </row>
    <row r="17" spans="1:15" x14ac:dyDescent="0.35">
      <c r="A17" s="8">
        <v>535</v>
      </c>
      <c r="B17" s="8" t="s">
        <v>42</v>
      </c>
      <c r="C17" s="16" t="s">
        <v>1144</v>
      </c>
      <c r="D17" s="16" t="s">
        <v>1149</v>
      </c>
      <c r="E17" s="21" t="s">
        <v>36</v>
      </c>
      <c r="F17" s="17" t="s">
        <v>70</v>
      </c>
      <c r="G17" s="17" t="s">
        <v>235</v>
      </c>
      <c r="H17" s="17">
        <v>8032.2839999999997</v>
      </c>
      <c r="I17" s="17">
        <v>40161.42</v>
      </c>
      <c r="J17" s="9">
        <v>44043</v>
      </c>
      <c r="K17" s="9">
        <v>44060</v>
      </c>
      <c r="L17" s="9">
        <v>45885</v>
      </c>
      <c r="M17" s="9" t="s">
        <v>19</v>
      </c>
      <c r="N17" s="8">
        <v>60</v>
      </c>
      <c r="O17" s="8">
        <v>4</v>
      </c>
    </row>
    <row r="18" spans="1:15" x14ac:dyDescent="0.35">
      <c r="A18" s="8">
        <v>534</v>
      </c>
      <c r="B18" s="8" t="s">
        <v>42</v>
      </c>
      <c r="C18" s="16" t="s">
        <v>1160</v>
      </c>
      <c r="D18" s="16" t="s">
        <v>96</v>
      </c>
      <c r="E18" s="21" t="s">
        <v>36</v>
      </c>
      <c r="F18" s="17" t="s">
        <v>45</v>
      </c>
      <c r="G18" s="17" t="s">
        <v>410</v>
      </c>
      <c r="H18" s="17">
        <v>1957632</v>
      </c>
      <c r="I18" s="17">
        <v>1957632</v>
      </c>
      <c r="J18" s="9">
        <v>44029</v>
      </c>
      <c r="K18" s="9">
        <v>44181</v>
      </c>
      <c r="L18" s="9">
        <v>46006</v>
      </c>
      <c r="M18" s="9" t="s">
        <v>19</v>
      </c>
      <c r="N18" s="8">
        <v>0</v>
      </c>
      <c r="O18" s="8">
        <v>0</v>
      </c>
    </row>
    <row r="19" spans="1:15" x14ac:dyDescent="0.35">
      <c r="A19" s="8">
        <v>521</v>
      </c>
      <c r="B19" s="8" t="s">
        <v>42</v>
      </c>
      <c r="C19" s="16" t="s">
        <v>1222</v>
      </c>
      <c r="D19" s="16" t="s">
        <v>1223</v>
      </c>
      <c r="E19" s="21" t="s">
        <v>29</v>
      </c>
      <c r="F19" s="17" t="s">
        <v>24</v>
      </c>
      <c r="G19" s="17" t="s">
        <v>554</v>
      </c>
      <c r="H19" s="17">
        <v>35000</v>
      </c>
      <c r="I19" s="17">
        <v>105000</v>
      </c>
      <c r="J19" s="9">
        <v>44316</v>
      </c>
      <c r="K19" s="9">
        <v>44409</v>
      </c>
      <c r="L19" s="9">
        <v>45504</v>
      </c>
      <c r="M19" s="9" t="s">
        <v>19</v>
      </c>
      <c r="N19" s="8">
        <v>12</v>
      </c>
      <c r="O19" s="8">
        <v>1</v>
      </c>
    </row>
    <row r="20" spans="1:15" x14ac:dyDescent="0.35">
      <c r="A20" s="8">
        <v>516</v>
      </c>
      <c r="B20" s="8" t="s">
        <v>42</v>
      </c>
      <c r="C20" s="16" t="s">
        <v>1136</v>
      </c>
      <c r="D20" s="16" t="s">
        <v>1148</v>
      </c>
      <c r="E20" s="21" t="s">
        <v>29</v>
      </c>
      <c r="F20" s="17" t="s">
        <v>24</v>
      </c>
      <c r="G20" s="17" t="s">
        <v>390</v>
      </c>
      <c r="H20" s="17">
        <v>0</v>
      </c>
      <c r="I20" s="17">
        <v>0</v>
      </c>
      <c r="J20" s="9">
        <v>43948</v>
      </c>
      <c r="K20" s="9">
        <v>44044</v>
      </c>
      <c r="L20" s="9">
        <v>44773</v>
      </c>
      <c r="M20" s="9" t="s">
        <v>19</v>
      </c>
      <c r="N20" s="8">
        <v>0</v>
      </c>
      <c r="O20" s="8">
        <v>0</v>
      </c>
    </row>
    <row r="21" spans="1:15" x14ac:dyDescent="0.35">
      <c r="A21" s="8">
        <v>515</v>
      </c>
      <c r="B21" s="8" t="s">
        <v>42</v>
      </c>
      <c r="C21" s="16" t="s">
        <v>91</v>
      </c>
      <c r="D21" s="16" t="s">
        <v>1116</v>
      </c>
      <c r="E21" s="21" t="s">
        <v>29</v>
      </c>
      <c r="F21" s="17" t="s">
        <v>24</v>
      </c>
      <c r="G21" s="17" t="s">
        <v>382</v>
      </c>
      <c r="H21" s="17">
        <v>198000</v>
      </c>
      <c r="I21" s="17">
        <v>198000</v>
      </c>
      <c r="J21" s="9">
        <v>43920</v>
      </c>
      <c r="K21" s="9">
        <v>43920</v>
      </c>
      <c r="L21" s="9">
        <v>45565</v>
      </c>
      <c r="M21" s="9" t="s">
        <v>19</v>
      </c>
      <c r="N21" s="8">
        <v>0</v>
      </c>
      <c r="O21" s="8">
        <v>0</v>
      </c>
    </row>
    <row r="22" spans="1:15" x14ac:dyDescent="0.35">
      <c r="A22" s="8">
        <v>514</v>
      </c>
      <c r="B22" s="8" t="s">
        <v>42</v>
      </c>
      <c r="C22" s="16" t="s">
        <v>53</v>
      </c>
      <c r="D22" s="16" t="s">
        <v>142</v>
      </c>
      <c r="E22" s="21" t="s">
        <v>27</v>
      </c>
      <c r="F22" s="17" t="s">
        <v>24</v>
      </c>
      <c r="G22" s="17" t="s">
        <v>539</v>
      </c>
      <c r="H22" s="17">
        <v>2000000</v>
      </c>
      <c r="I22" s="17">
        <v>2000000</v>
      </c>
      <c r="J22" s="9">
        <v>44043</v>
      </c>
      <c r="K22" s="9">
        <v>44075</v>
      </c>
      <c r="L22" s="9">
        <v>45900</v>
      </c>
      <c r="M22" s="9" t="s">
        <v>19</v>
      </c>
      <c r="N22" s="8">
        <v>0</v>
      </c>
      <c r="O22" s="8">
        <v>0</v>
      </c>
    </row>
    <row r="23" spans="1:15" x14ac:dyDescent="0.35">
      <c r="A23" s="8">
        <v>499</v>
      </c>
      <c r="B23" s="8" t="s">
        <v>42</v>
      </c>
      <c r="C23" s="16" t="s">
        <v>1106</v>
      </c>
      <c r="D23" s="16" t="s">
        <v>35</v>
      </c>
      <c r="E23" s="21" t="s">
        <v>36</v>
      </c>
      <c r="F23" s="17" t="s">
        <v>1162</v>
      </c>
      <c r="G23" s="17" t="s">
        <v>539</v>
      </c>
      <c r="H23" s="17">
        <v>50000</v>
      </c>
      <c r="I23" s="17">
        <v>50000</v>
      </c>
      <c r="J23" s="9">
        <v>44011</v>
      </c>
      <c r="K23" s="9">
        <v>44125</v>
      </c>
      <c r="L23" s="9">
        <v>45219</v>
      </c>
      <c r="M23" s="9" t="s">
        <v>19</v>
      </c>
      <c r="N23" s="8">
        <v>24</v>
      </c>
      <c r="O23" s="8">
        <v>1</v>
      </c>
    </row>
    <row r="24" spans="1:15" x14ac:dyDescent="0.35">
      <c r="A24" s="8">
        <v>487</v>
      </c>
      <c r="B24" s="8" t="s">
        <v>42</v>
      </c>
      <c r="C24" s="16" t="s">
        <v>1117</v>
      </c>
      <c r="D24" s="16" t="s">
        <v>1105</v>
      </c>
      <c r="E24" s="21" t="s">
        <v>29</v>
      </c>
      <c r="F24" s="17" t="s">
        <v>24</v>
      </c>
      <c r="G24" s="17" t="s">
        <v>410</v>
      </c>
      <c r="H24" s="17">
        <v>50000</v>
      </c>
      <c r="I24" s="17">
        <v>100000</v>
      </c>
      <c r="J24" s="9">
        <v>43814</v>
      </c>
      <c r="K24" s="9">
        <v>43831</v>
      </c>
      <c r="L24" s="9">
        <v>44926</v>
      </c>
      <c r="M24" s="9"/>
      <c r="N24" s="8">
        <v>0</v>
      </c>
      <c r="O24" s="8">
        <v>0</v>
      </c>
    </row>
    <row r="25" spans="1:15" x14ac:dyDescent="0.35">
      <c r="A25" s="8">
        <v>463</v>
      </c>
      <c r="B25" s="8" t="s">
        <v>42</v>
      </c>
      <c r="C25" s="16" t="s">
        <v>1191</v>
      </c>
      <c r="D25" s="16" t="s">
        <v>101</v>
      </c>
      <c r="E25" s="21" t="s">
        <v>36</v>
      </c>
      <c r="F25" s="17" t="s">
        <v>45</v>
      </c>
      <c r="G25" s="17" t="s">
        <v>410</v>
      </c>
      <c r="H25" s="17">
        <v>75840</v>
      </c>
      <c r="I25" s="17">
        <v>298122</v>
      </c>
      <c r="J25" s="9">
        <v>43784</v>
      </c>
      <c r="K25" s="9">
        <v>43784</v>
      </c>
      <c r="L25" s="9">
        <v>44879</v>
      </c>
      <c r="M25" s="9"/>
      <c r="N25" s="8">
        <v>24</v>
      </c>
      <c r="O25" s="8">
        <v>1</v>
      </c>
    </row>
    <row r="26" spans="1:15" x14ac:dyDescent="0.35">
      <c r="A26" s="8">
        <v>466</v>
      </c>
      <c r="B26" s="8" t="s">
        <v>42</v>
      </c>
      <c r="C26" s="16" t="s">
        <v>1086</v>
      </c>
      <c r="D26" s="16" t="s">
        <v>1163</v>
      </c>
      <c r="E26" s="21" t="s">
        <v>36</v>
      </c>
      <c r="F26" s="17" t="s">
        <v>55</v>
      </c>
      <c r="G26" s="17" t="s">
        <v>727</v>
      </c>
      <c r="H26" s="17">
        <v>80000</v>
      </c>
      <c r="I26" s="17">
        <v>240000</v>
      </c>
      <c r="J26" s="9">
        <v>44085</v>
      </c>
      <c r="K26" s="9">
        <v>44120</v>
      </c>
      <c r="L26" s="9">
        <v>45214</v>
      </c>
      <c r="M26" s="9" t="s">
        <v>19</v>
      </c>
      <c r="N26" s="8">
        <v>24</v>
      </c>
      <c r="O26" s="8">
        <v>1</v>
      </c>
    </row>
    <row r="27" spans="1:15" x14ac:dyDescent="0.35">
      <c r="A27" s="8">
        <v>460</v>
      </c>
      <c r="B27" s="8" t="s">
        <v>42</v>
      </c>
      <c r="C27" s="16" t="s">
        <v>69</v>
      </c>
      <c r="D27" s="16" t="s">
        <v>1115</v>
      </c>
      <c r="E27" s="21" t="s">
        <v>36</v>
      </c>
      <c r="F27" s="17" t="s">
        <v>45</v>
      </c>
      <c r="G27" s="17" t="s">
        <v>604</v>
      </c>
      <c r="H27" s="17">
        <v>1600000</v>
      </c>
      <c r="I27" s="17">
        <v>6400000</v>
      </c>
      <c r="J27" s="9">
        <v>43922</v>
      </c>
      <c r="K27" s="9">
        <v>43934</v>
      </c>
      <c r="L27" s="9">
        <v>45394</v>
      </c>
      <c r="M27" s="9" t="s">
        <v>19</v>
      </c>
      <c r="N27" s="8">
        <v>24</v>
      </c>
      <c r="O27" s="8">
        <v>2</v>
      </c>
    </row>
    <row r="28" spans="1:15" x14ac:dyDescent="0.35">
      <c r="A28" s="8">
        <v>462</v>
      </c>
      <c r="B28" s="8" t="s">
        <v>42</v>
      </c>
      <c r="C28" s="16" t="s">
        <v>1104</v>
      </c>
      <c r="D28" s="16" t="s">
        <v>1061</v>
      </c>
      <c r="E28" s="21" t="s">
        <v>36</v>
      </c>
      <c r="F28" s="17" t="s">
        <v>38</v>
      </c>
      <c r="G28" s="17" t="s">
        <v>700</v>
      </c>
      <c r="H28" s="17">
        <v>45705</v>
      </c>
      <c r="I28" s="17">
        <v>45705</v>
      </c>
      <c r="J28" s="9">
        <v>43948</v>
      </c>
      <c r="K28" s="9">
        <v>43962</v>
      </c>
      <c r="L28" s="9">
        <v>44691</v>
      </c>
      <c r="M28" s="9" t="s">
        <v>19</v>
      </c>
      <c r="N28" s="8">
        <v>24</v>
      </c>
      <c r="O28" s="8">
        <v>1</v>
      </c>
    </row>
    <row r="29" spans="1:15" x14ac:dyDescent="0.35">
      <c r="A29" s="8">
        <v>450</v>
      </c>
      <c r="B29" s="8" t="s">
        <v>42</v>
      </c>
      <c r="C29" s="16" t="s">
        <v>1224</v>
      </c>
      <c r="D29" s="16" t="s">
        <v>1225</v>
      </c>
      <c r="E29" s="21" t="s">
        <v>36</v>
      </c>
      <c r="F29" s="17" t="s">
        <v>60</v>
      </c>
      <c r="G29" s="17" t="s">
        <v>700</v>
      </c>
      <c r="H29" s="17">
        <v>87545</v>
      </c>
      <c r="I29" s="17">
        <v>262635</v>
      </c>
      <c r="J29" s="9">
        <v>43887</v>
      </c>
      <c r="K29" s="9">
        <v>43893</v>
      </c>
      <c r="L29" s="9">
        <v>44987</v>
      </c>
      <c r="M29" s="9" t="s">
        <v>19</v>
      </c>
      <c r="N29" s="8">
        <v>12</v>
      </c>
      <c r="O29" s="8">
        <v>1</v>
      </c>
    </row>
    <row r="30" spans="1:15" x14ac:dyDescent="0.35">
      <c r="A30" s="8">
        <v>456</v>
      </c>
      <c r="B30" s="8" t="s">
        <v>42</v>
      </c>
      <c r="C30" s="16" t="s">
        <v>90</v>
      </c>
      <c r="D30" s="16" t="s">
        <v>1095</v>
      </c>
      <c r="E30" s="21" t="s">
        <v>29</v>
      </c>
      <c r="F30" s="17" t="s">
        <v>24</v>
      </c>
      <c r="G30" s="17" t="s">
        <v>438</v>
      </c>
      <c r="H30" s="17">
        <v>26666</v>
      </c>
      <c r="I30" s="17">
        <v>80000</v>
      </c>
      <c r="J30" s="9">
        <v>43773</v>
      </c>
      <c r="K30" s="9">
        <v>43800</v>
      </c>
      <c r="L30" s="9">
        <v>44895</v>
      </c>
      <c r="M30" s="9"/>
      <c r="N30" s="8">
        <v>12</v>
      </c>
      <c r="O30" s="8">
        <v>1</v>
      </c>
    </row>
    <row r="31" spans="1:15" x14ac:dyDescent="0.35">
      <c r="A31" s="8">
        <v>452</v>
      </c>
      <c r="B31" s="8" t="s">
        <v>42</v>
      </c>
      <c r="C31" s="16" t="s">
        <v>73</v>
      </c>
      <c r="D31" s="16" t="s">
        <v>1097</v>
      </c>
      <c r="E31" s="21" t="s">
        <v>36</v>
      </c>
      <c r="F31" s="17" t="s">
        <v>38</v>
      </c>
      <c r="G31" s="17" t="s">
        <v>121</v>
      </c>
      <c r="H31" s="17">
        <v>130667</v>
      </c>
      <c r="I31" s="17">
        <v>392000</v>
      </c>
      <c r="J31" s="9">
        <v>43801</v>
      </c>
      <c r="K31" s="9">
        <v>43871</v>
      </c>
      <c r="L31" s="9">
        <v>44966</v>
      </c>
      <c r="M31" s="9"/>
      <c r="N31" s="8">
        <v>24</v>
      </c>
      <c r="O31" s="8">
        <v>2</v>
      </c>
    </row>
    <row r="32" spans="1:15" x14ac:dyDescent="0.35">
      <c r="A32" s="8">
        <v>414</v>
      </c>
      <c r="B32" s="8" t="s">
        <v>42</v>
      </c>
      <c r="C32" s="16" t="s">
        <v>82</v>
      </c>
      <c r="D32" s="16" t="s">
        <v>1226</v>
      </c>
      <c r="E32" s="21" t="s">
        <v>29</v>
      </c>
      <c r="F32" s="17" t="s">
        <v>24</v>
      </c>
      <c r="G32" s="17" t="s">
        <v>690</v>
      </c>
      <c r="H32" s="17">
        <v>33000</v>
      </c>
      <c r="I32" s="17">
        <v>99000</v>
      </c>
      <c r="J32" s="9">
        <v>43586</v>
      </c>
      <c r="K32" s="9">
        <v>43617</v>
      </c>
      <c r="L32" s="9">
        <v>44712</v>
      </c>
      <c r="M32" s="9"/>
      <c r="N32" s="8">
        <v>0</v>
      </c>
      <c r="O32" s="8">
        <v>0</v>
      </c>
    </row>
    <row r="33" spans="1:15" x14ac:dyDescent="0.35">
      <c r="A33" s="8">
        <v>439</v>
      </c>
      <c r="B33" s="8" t="s">
        <v>42</v>
      </c>
      <c r="C33" s="16" t="s">
        <v>46</v>
      </c>
      <c r="D33" s="16" t="s">
        <v>1096</v>
      </c>
      <c r="E33" s="21" t="s">
        <v>36</v>
      </c>
      <c r="F33" s="17" t="s">
        <v>47</v>
      </c>
      <c r="G33" s="17" t="s">
        <v>731</v>
      </c>
      <c r="H33" s="17">
        <v>18722</v>
      </c>
      <c r="I33" s="17">
        <v>56167</v>
      </c>
      <c r="J33" s="9">
        <v>43770</v>
      </c>
      <c r="K33" s="9">
        <v>43810</v>
      </c>
      <c r="L33" s="9">
        <v>44905</v>
      </c>
      <c r="M33" s="9"/>
      <c r="N33" s="8">
        <v>24</v>
      </c>
      <c r="O33" s="8">
        <v>2</v>
      </c>
    </row>
    <row r="34" spans="1:15" x14ac:dyDescent="0.35">
      <c r="A34" s="8">
        <v>435</v>
      </c>
      <c r="B34" s="8" t="s">
        <v>42</v>
      </c>
      <c r="C34" s="16" t="s">
        <v>57</v>
      </c>
      <c r="D34" s="16" t="s">
        <v>1094</v>
      </c>
      <c r="E34" s="21" t="s">
        <v>36</v>
      </c>
      <c r="F34" s="17" t="s">
        <v>80</v>
      </c>
      <c r="G34" s="17" t="s">
        <v>674</v>
      </c>
      <c r="H34" s="17">
        <v>45000</v>
      </c>
      <c r="I34" s="17">
        <v>150000</v>
      </c>
      <c r="J34" s="9">
        <v>43847</v>
      </c>
      <c r="K34" s="9">
        <v>43850</v>
      </c>
      <c r="L34" s="9">
        <v>44945</v>
      </c>
      <c r="M34" s="9"/>
      <c r="N34" s="8">
        <v>24</v>
      </c>
      <c r="O34" s="8">
        <v>1</v>
      </c>
    </row>
    <row r="35" spans="1:15" x14ac:dyDescent="0.35">
      <c r="A35" s="8">
        <v>434</v>
      </c>
      <c r="B35" s="8" t="s">
        <v>42</v>
      </c>
      <c r="C35" s="16" t="s">
        <v>1087</v>
      </c>
      <c r="D35" s="16" t="s">
        <v>1152</v>
      </c>
      <c r="E35" s="21" t="s">
        <v>29</v>
      </c>
      <c r="F35" s="17" t="s">
        <v>24</v>
      </c>
      <c r="G35" s="17" t="s">
        <v>550</v>
      </c>
      <c r="H35" s="17">
        <v>62400</v>
      </c>
      <c r="I35" s="17">
        <v>62400</v>
      </c>
      <c r="J35" s="9">
        <v>43805</v>
      </c>
      <c r="K35" s="9">
        <v>43808</v>
      </c>
      <c r="L35" s="9">
        <v>44742</v>
      </c>
      <c r="M35" s="9"/>
      <c r="N35" s="8">
        <v>0</v>
      </c>
      <c r="O35" s="8">
        <v>0</v>
      </c>
    </row>
    <row r="36" spans="1:15" x14ac:dyDescent="0.35">
      <c r="A36" s="8">
        <v>430</v>
      </c>
      <c r="B36" s="8" t="s">
        <v>42</v>
      </c>
      <c r="C36" s="16" t="s">
        <v>1081</v>
      </c>
      <c r="D36" s="16" t="s">
        <v>1227</v>
      </c>
      <c r="E36" s="21" t="s">
        <v>36</v>
      </c>
      <c r="F36" s="17" t="s">
        <v>45</v>
      </c>
      <c r="G36" s="17" t="s">
        <v>375</v>
      </c>
      <c r="H36" s="17">
        <v>28000</v>
      </c>
      <c r="I36" s="17">
        <v>84000</v>
      </c>
      <c r="J36" s="9">
        <v>43819</v>
      </c>
      <c r="K36" s="9">
        <v>43819</v>
      </c>
      <c r="L36" s="9">
        <v>44917</v>
      </c>
      <c r="M36" s="9" t="s">
        <v>19</v>
      </c>
      <c r="N36" s="8">
        <v>24</v>
      </c>
      <c r="O36" s="8">
        <v>1</v>
      </c>
    </row>
    <row r="37" spans="1:15" x14ac:dyDescent="0.35">
      <c r="A37" s="8">
        <v>394</v>
      </c>
      <c r="B37" s="8" t="s">
        <v>42</v>
      </c>
      <c r="C37" s="16" t="s">
        <v>1071</v>
      </c>
      <c r="D37" s="16" t="s">
        <v>1079</v>
      </c>
      <c r="E37" s="21" t="s">
        <v>36</v>
      </c>
      <c r="F37" s="17" t="s">
        <v>52</v>
      </c>
      <c r="G37" s="17" t="s">
        <v>94</v>
      </c>
      <c r="H37" s="17">
        <v>342000</v>
      </c>
      <c r="I37" s="17">
        <v>1026000</v>
      </c>
      <c r="J37" s="9">
        <v>43663</v>
      </c>
      <c r="K37" s="9">
        <v>43668</v>
      </c>
      <c r="L37" s="9">
        <v>44763</v>
      </c>
      <c r="M37" s="9"/>
      <c r="N37" s="8">
        <v>24</v>
      </c>
      <c r="O37" s="8">
        <v>1</v>
      </c>
    </row>
    <row r="38" spans="1:15" x14ac:dyDescent="0.35">
      <c r="A38" s="8">
        <v>399</v>
      </c>
      <c r="B38" s="8" t="s">
        <v>42</v>
      </c>
      <c r="C38" s="16" t="s">
        <v>1228</v>
      </c>
      <c r="D38" s="16" t="s">
        <v>1078</v>
      </c>
      <c r="E38" s="21" t="s">
        <v>36</v>
      </c>
      <c r="F38" s="17" t="s">
        <v>24</v>
      </c>
      <c r="G38" s="17" t="s">
        <v>674</v>
      </c>
      <c r="H38" s="17">
        <v>275000</v>
      </c>
      <c r="I38" s="17">
        <v>2200000</v>
      </c>
      <c r="J38" s="9">
        <v>43550</v>
      </c>
      <c r="K38" s="9">
        <v>43550</v>
      </c>
      <c r="L38" s="9">
        <v>45010</v>
      </c>
      <c r="M38" s="9"/>
      <c r="N38" s="8">
        <v>0</v>
      </c>
      <c r="O38" s="8">
        <v>0</v>
      </c>
    </row>
    <row r="39" spans="1:15" x14ac:dyDescent="0.35">
      <c r="A39" s="8">
        <v>386</v>
      </c>
      <c r="B39" s="8" t="s">
        <v>42</v>
      </c>
      <c r="C39" s="16" t="s">
        <v>1077</v>
      </c>
      <c r="D39" s="16" t="s">
        <v>1101</v>
      </c>
      <c r="E39" s="21" t="s">
        <v>36</v>
      </c>
      <c r="F39" s="17" t="s">
        <v>55</v>
      </c>
      <c r="G39" s="17" t="s">
        <v>558</v>
      </c>
      <c r="H39" s="17">
        <v>60500</v>
      </c>
      <c r="I39" s="17">
        <v>181500</v>
      </c>
      <c r="J39" s="9">
        <v>43873</v>
      </c>
      <c r="K39" s="9">
        <v>43885</v>
      </c>
      <c r="L39" s="9">
        <v>44980</v>
      </c>
      <c r="M39" s="9"/>
      <c r="N39" s="8">
        <v>24</v>
      </c>
      <c r="O39" s="8">
        <v>1</v>
      </c>
    </row>
    <row r="40" spans="1:15" x14ac:dyDescent="0.35">
      <c r="A40" s="8">
        <v>368</v>
      </c>
      <c r="B40" s="8" t="s">
        <v>42</v>
      </c>
      <c r="C40" s="16" t="s">
        <v>1057</v>
      </c>
      <c r="D40" s="16" t="s">
        <v>1229</v>
      </c>
      <c r="E40" s="21" t="s">
        <v>36</v>
      </c>
      <c r="F40" s="17" t="s">
        <v>70</v>
      </c>
      <c r="G40" s="17" t="s">
        <v>533</v>
      </c>
      <c r="H40" s="17">
        <v>120000</v>
      </c>
      <c r="I40" s="17">
        <v>360000</v>
      </c>
      <c r="J40" s="9">
        <v>43556</v>
      </c>
      <c r="K40" s="9">
        <v>43678</v>
      </c>
      <c r="L40" s="9">
        <v>44773</v>
      </c>
      <c r="M40" s="9"/>
      <c r="N40" s="8">
        <v>24</v>
      </c>
      <c r="O40" s="8">
        <v>1</v>
      </c>
    </row>
    <row r="41" spans="1:15" x14ac:dyDescent="0.35">
      <c r="A41" s="8">
        <v>321</v>
      </c>
      <c r="B41" s="8" t="s">
        <v>42</v>
      </c>
      <c r="C41" s="16" t="s">
        <v>84</v>
      </c>
      <c r="D41" s="16" t="s">
        <v>85</v>
      </c>
      <c r="E41" s="21" t="s">
        <v>29</v>
      </c>
      <c r="F41" s="17" t="s">
        <v>24</v>
      </c>
      <c r="G41" s="17" t="s">
        <v>410</v>
      </c>
      <c r="H41" s="17">
        <v>74122</v>
      </c>
      <c r="I41" s="17">
        <v>74122</v>
      </c>
      <c r="J41" s="9">
        <v>42993</v>
      </c>
      <c r="K41" s="9">
        <v>43236</v>
      </c>
      <c r="L41" s="9">
        <v>43966</v>
      </c>
      <c r="M41" s="9">
        <v>44696</v>
      </c>
      <c r="N41" s="8">
        <v>12</v>
      </c>
      <c r="O41" s="8">
        <v>1</v>
      </c>
    </row>
    <row r="42" spans="1:15" x14ac:dyDescent="0.35">
      <c r="A42" s="8">
        <v>621</v>
      </c>
      <c r="B42" s="8" t="s">
        <v>42</v>
      </c>
      <c r="C42" s="16" t="s">
        <v>1230</v>
      </c>
      <c r="D42" s="16" t="s">
        <v>1231</v>
      </c>
      <c r="E42" s="21" t="s">
        <v>36</v>
      </c>
      <c r="F42" s="17" t="s">
        <v>24</v>
      </c>
      <c r="G42" s="17" t="s">
        <v>410</v>
      </c>
      <c r="H42" s="17">
        <v>214068</v>
      </c>
      <c r="I42" s="17">
        <v>439560</v>
      </c>
      <c r="J42" s="9">
        <v>44545</v>
      </c>
      <c r="K42" s="9">
        <v>44663</v>
      </c>
      <c r="L42" s="9">
        <v>46488</v>
      </c>
      <c r="M42" s="9" t="s">
        <v>19</v>
      </c>
      <c r="N42" s="8">
        <v>60</v>
      </c>
      <c r="O42" s="8">
        <v>1</v>
      </c>
    </row>
    <row r="43" spans="1:15" x14ac:dyDescent="0.35">
      <c r="A43" s="8">
        <v>227</v>
      </c>
      <c r="B43" s="8" t="s">
        <v>42</v>
      </c>
      <c r="C43" s="16" t="s">
        <v>1232</v>
      </c>
      <c r="D43" s="16" t="s">
        <v>1329</v>
      </c>
      <c r="E43" s="21" t="s">
        <v>29</v>
      </c>
      <c r="F43" s="17" t="s">
        <v>24</v>
      </c>
      <c r="G43" s="17" t="s">
        <v>660</v>
      </c>
      <c r="H43" s="17">
        <v>800000</v>
      </c>
      <c r="I43" s="17">
        <v>3200000</v>
      </c>
      <c r="J43" s="9">
        <v>42438</v>
      </c>
      <c r="K43" s="9">
        <v>42461</v>
      </c>
      <c r="L43" s="9">
        <v>44773</v>
      </c>
      <c r="M43" s="9"/>
      <c r="N43" s="8">
        <v>0</v>
      </c>
      <c r="O43" s="8">
        <v>0</v>
      </c>
    </row>
    <row r="44" spans="1:15" x14ac:dyDescent="0.35">
      <c r="A44" s="8">
        <v>619</v>
      </c>
      <c r="B44" s="8" t="s">
        <v>42</v>
      </c>
      <c r="C44" s="16" t="s">
        <v>1233</v>
      </c>
      <c r="D44" s="16" t="s">
        <v>1234</v>
      </c>
      <c r="E44" s="21" t="s">
        <v>105</v>
      </c>
      <c r="F44" s="17" t="s">
        <v>24</v>
      </c>
      <c r="G44" s="17" t="s">
        <v>674</v>
      </c>
      <c r="H44" s="17">
        <v>75000</v>
      </c>
      <c r="I44" s="17">
        <v>150000</v>
      </c>
      <c r="J44" s="9">
        <v>44657</v>
      </c>
      <c r="K44" s="9">
        <v>44657</v>
      </c>
      <c r="L44" s="9">
        <v>45138</v>
      </c>
      <c r="M44" s="9" t="s">
        <v>19</v>
      </c>
      <c r="N44" s="8">
        <v>0</v>
      </c>
      <c r="O44" s="8">
        <v>0</v>
      </c>
    </row>
    <row r="45" spans="1:15" x14ac:dyDescent="0.35">
      <c r="A45" s="8">
        <v>630</v>
      </c>
      <c r="B45" s="8" t="s">
        <v>42</v>
      </c>
      <c r="C45" s="16" t="s">
        <v>1235</v>
      </c>
      <c r="D45" s="16" t="s">
        <v>96</v>
      </c>
      <c r="E45" s="21" t="s">
        <v>36</v>
      </c>
      <c r="F45" s="17" t="s">
        <v>45</v>
      </c>
      <c r="G45" s="17" t="s">
        <v>410</v>
      </c>
      <c r="H45" s="17">
        <v>200000</v>
      </c>
      <c r="I45" s="17">
        <v>200000</v>
      </c>
      <c r="J45" s="9">
        <v>44636</v>
      </c>
      <c r="K45" s="9">
        <v>44663</v>
      </c>
      <c r="L45" s="9">
        <v>46490</v>
      </c>
      <c r="M45" s="9" t="s">
        <v>19</v>
      </c>
      <c r="N45" s="8">
        <v>60</v>
      </c>
      <c r="O45" s="8">
        <v>0</v>
      </c>
    </row>
    <row r="46" spans="1:15" x14ac:dyDescent="0.35">
      <c r="A46" s="8">
        <v>627</v>
      </c>
      <c r="B46" s="8" t="s">
        <v>42</v>
      </c>
      <c r="C46" s="16" t="s">
        <v>1236</v>
      </c>
      <c r="D46" s="16" t="s">
        <v>1237</v>
      </c>
      <c r="E46" s="21" t="s">
        <v>1195</v>
      </c>
      <c r="F46" s="17" t="s">
        <v>24</v>
      </c>
      <c r="G46" s="17" t="s">
        <v>554</v>
      </c>
      <c r="H46" s="17">
        <v>50000</v>
      </c>
      <c r="I46" s="17">
        <v>200000</v>
      </c>
      <c r="J46" s="9">
        <v>44699</v>
      </c>
      <c r="K46" s="9">
        <v>44699</v>
      </c>
      <c r="L46" s="9">
        <v>46159</v>
      </c>
      <c r="M46" s="9" t="s">
        <v>19</v>
      </c>
      <c r="N46" s="8">
        <v>0</v>
      </c>
      <c r="O46" s="8">
        <v>0</v>
      </c>
    </row>
    <row r="47" spans="1:15" x14ac:dyDescent="0.35">
      <c r="A47" s="8">
        <v>188</v>
      </c>
      <c r="B47" s="8" t="s">
        <v>42</v>
      </c>
      <c r="C47" s="16" t="s">
        <v>67</v>
      </c>
      <c r="D47" s="16" t="s">
        <v>68</v>
      </c>
      <c r="E47" s="21" t="s">
        <v>20</v>
      </c>
      <c r="F47" s="17" t="s">
        <v>45</v>
      </c>
      <c r="G47" s="17" t="s">
        <v>122</v>
      </c>
      <c r="H47" s="17">
        <v>325000</v>
      </c>
      <c r="I47" s="17">
        <v>1300000</v>
      </c>
      <c r="J47" s="9">
        <v>42131</v>
      </c>
      <c r="K47" s="9">
        <v>42142</v>
      </c>
      <c r="L47" s="9">
        <v>42872</v>
      </c>
      <c r="M47" s="9">
        <v>44333</v>
      </c>
      <c r="N47" s="8">
        <v>0</v>
      </c>
      <c r="O47" s="8">
        <v>0</v>
      </c>
    </row>
    <row r="48" spans="1:15" x14ac:dyDescent="0.35">
      <c r="A48" s="8">
        <v>643</v>
      </c>
      <c r="B48" s="8" t="s">
        <v>42</v>
      </c>
      <c r="C48" s="16" t="s">
        <v>37</v>
      </c>
      <c r="D48" s="16" t="s">
        <v>1238</v>
      </c>
      <c r="E48" s="21" t="s">
        <v>1195</v>
      </c>
      <c r="F48" s="17" t="s">
        <v>24</v>
      </c>
      <c r="G48" s="17" t="s">
        <v>334</v>
      </c>
      <c r="H48" s="17">
        <v>30000</v>
      </c>
      <c r="I48" s="17">
        <v>120000</v>
      </c>
      <c r="J48" s="9">
        <v>44706</v>
      </c>
      <c r="K48" s="9">
        <v>44729</v>
      </c>
      <c r="L48" s="9">
        <v>45093</v>
      </c>
      <c r="M48" s="9">
        <v>45459</v>
      </c>
      <c r="N48" s="8">
        <v>24</v>
      </c>
      <c r="O48" s="8">
        <v>2</v>
      </c>
    </row>
    <row r="49" spans="1:15" x14ac:dyDescent="0.35">
      <c r="A49" s="8">
        <v>648</v>
      </c>
      <c r="B49" s="8" t="s">
        <v>42</v>
      </c>
      <c r="C49" s="16" t="s">
        <v>100</v>
      </c>
      <c r="D49" s="16" t="s">
        <v>101</v>
      </c>
      <c r="E49" s="21" t="s">
        <v>1195</v>
      </c>
      <c r="F49" s="17" t="s">
        <v>52</v>
      </c>
      <c r="G49" s="17" t="s">
        <v>120</v>
      </c>
      <c r="H49" s="17">
        <v>82500</v>
      </c>
      <c r="I49" s="17">
        <v>165000</v>
      </c>
      <c r="J49" s="9">
        <v>44820</v>
      </c>
      <c r="K49" s="9">
        <v>44835</v>
      </c>
      <c r="L49" s="9">
        <v>45565</v>
      </c>
      <c r="M49" s="9">
        <v>45930</v>
      </c>
      <c r="N49" s="8">
        <v>12</v>
      </c>
      <c r="O49" s="8">
        <v>2</v>
      </c>
    </row>
    <row r="50" spans="1:15" x14ac:dyDescent="0.35">
      <c r="A50" s="8">
        <v>647</v>
      </c>
      <c r="B50" s="8" t="s">
        <v>42</v>
      </c>
      <c r="C50" s="16" t="s">
        <v>1239</v>
      </c>
      <c r="D50" s="16" t="s">
        <v>1240</v>
      </c>
      <c r="E50" s="21" t="s">
        <v>1195</v>
      </c>
      <c r="F50" s="17" t="s">
        <v>1080</v>
      </c>
      <c r="G50" s="17" t="s">
        <v>379</v>
      </c>
      <c r="H50" s="17">
        <v>75000</v>
      </c>
      <c r="I50" s="17">
        <v>225000</v>
      </c>
      <c r="J50" s="9">
        <v>44757</v>
      </c>
      <c r="K50" s="9">
        <v>44743</v>
      </c>
      <c r="L50" s="9">
        <v>45473</v>
      </c>
      <c r="M50" s="9">
        <v>45838</v>
      </c>
      <c r="N50" s="8">
        <v>12</v>
      </c>
      <c r="O50" s="8">
        <v>2</v>
      </c>
    </row>
    <row r="51" spans="1:15" x14ac:dyDescent="0.35">
      <c r="A51" s="8">
        <v>520</v>
      </c>
      <c r="B51" s="8" t="s">
        <v>42</v>
      </c>
      <c r="C51" s="16" t="s">
        <v>1241</v>
      </c>
      <c r="D51" s="16" t="s">
        <v>1242</v>
      </c>
      <c r="E51" s="21" t="s">
        <v>1195</v>
      </c>
      <c r="F51" s="17" t="s">
        <v>45</v>
      </c>
      <c r="G51" s="17" t="s">
        <v>408</v>
      </c>
      <c r="H51" s="17">
        <v>34000</v>
      </c>
      <c r="I51" s="17">
        <v>136000</v>
      </c>
      <c r="J51" s="9">
        <v>44004</v>
      </c>
      <c r="K51" s="9">
        <v>44741</v>
      </c>
      <c r="L51" s="9">
        <v>45471</v>
      </c>
      <c r="M51" s="9">
        <v>45837</v>
      </c>
      <c r="N51" s="8">
        <v>12</v>
      </c>
      <c r="O51" s="8">
        <v>2</v>
      </c>
    </row>
    <row r="52" spans="1:15" x14ac:dyDescent="0.35">
      <c r="A52" s="8">
        <v>641</v>
      </c>
      <c r="B52" s="8" t="s">
        <v>42</v>
      </c>
      <c r="C52" s="16" t="s">
        <v>1243</v>
      </c>
      <c r="D52" s="16" t="s">
        <v>1244</v>
      </c>
      <c r="E52" s="21" t="s">
        <v>29</v>
      </c>
      <c r="F52" s="17" t="s">
        <v>24</v>
      </c>
      <c r="G52" s="17" t="s">
        <v>556</v>
      </c>
      <c r="H52" s="17">
        <v>130000</v>
      </c>
      <c r="I52" s="17">
        <v>540000</v>
      </c>
      <c r="J52" s="9">
        <v>44683</v>
      </c>
      <c r="K52" s="9">
        <v>44725</v>
      </c>
      <c r="L52" s="9">
        <v>45455</v>
      </c>
      <c r="M52" s="9" t="s">
        <v>19</v>
      </c>
      <c r="N52" s="8">
        <v>12</v>
      </c>
      <c r="O52" s="8">
        <v>2</v>
      </c>
    </row>
    <row r="53" spans="1:15" x14ac:dyDescent="0.35">
      <c r="A53" s="8">
        <v>649</v>
      </c>
      <c r="B53" s="8" t="s">
        <v>42</v>
      </c>
      <c r="C53" s="16" t="s">
        <v>1245</v>
      </c>
      <c r="D53" s="16" t="s">
        <v>1246</v>
      </c>
      <c r="E53" s="21" t="s">
        <v>1195</v>
      </c>
      <c r="F53" s="17" t="s">
        <v>70</v>
      </c>
      <c r="G53" s="17" t="s">
        <v>596</v>
      </c>
      <c r="H53" s="17">
        <v>15000</v>
      </c>
      <c r="I53" s="17">
        <v>72000</v>
      </c>
      <c r="J53" s="9">
        <v>44641</v>
      </c>
      <c r="K53" s="9">
        <v>44683</v>
      </c>
      <c r="L53" s="9">
        <v>45413</v>
      </c>
      <c r="M53" s="9" t="s">
        <v>19</v>
      </c>
      <c r="N53" s="8">
        <v>12</v>
      </c>
      <c r="O53" s="8">
        <v>2</v>
      </c>
    </row>
    <row r="54" spans="1:15" x14ac:dyDescent="0.35">
      <c r="A54" s="8">
        <v>617</v>
      </c>
      <c r="B54" s="8" t="s">
        <v>42</v>
      </c>
      <c r="C54" s="16" t="s">
        <v>1247</v>
      </c>
      <c r="D54" s="16" t="s">
        <v>1248</v>
      </c>
      <c r="E54" s="21" t="s">
        <v>29</v>
      </c>
      <c r="F54" s="17" t="s">
        <v>24</v>
      </c>
      <c r="G54" s="17" t="s">
        <v>660</v>
      </c>
      <c r="H54" s="17">
        <v>1334234</v>
      </c>
      <c r="I54" s="17">
        <v>5336937</v>
      </c>
      <c r="J54" s="9">
        <v>44652</v>
      </c>
      <c r="K54" s="9">
        <v>44774</v>
      </c>
      <c r="L54" s="9">
        <v>46234</v>
      </c>
      <c r="M54" s="9" t="s">
        <v>19</v>
      </c>
      <c r="N54" s="8">
        <v>0</v>
      </c>
      <c r="O54" s="8">
        <v>0</v>
      </c>
    </row>
    <row r="55" spans="1:15" x14ac:dyDescent="0.35">
      <c r="A55" s="8">
        <v>664</v>
      </c>
      <c r="B55" s="8" t="s">
        <v>42</v>
      </c>
      <c r="C55" s="16" t="s">
        <v>1249</v>
      </c>
      <c r="D55" s="16" t="s">
        <v>1250</v>
      </c>
      <c r="E55" s="21" t="s">
        <v>1195</v>
      </c>
      <c r="F55" s="17" t="s">
        <v>38</v>
      </c>
      <c r="G55" s="17" t="s">
        <v>416</v>
      </c>
      <c r="H55" s="17">
        <v>1000</v>
      </c>
      <c r="I55" s="17">
        <v>3000</v>
      </c>
      <c r="J55" s="9">
        <v>44713</v>
      </c>
      <c r="K55" s="9">
        <v>44774</v>
      </c>
      <c r="L55" s="9">
        <v>45138</v>
      </c>
      <c r="M55" s="9" t="s">
        <v>19</v>
      </c>
      <c r="N55" s="8">
        <v>12</v>
      </c>
      <c r="O55" s="8">
        <v>2</v>
      </c>
    </row>
    <row r="56" spans="1:15" x14ac:dyDescent="0.35">
      <c r="A56" s="8" t="s">
        <v>1251</v>
      </c>
      <c r="B56" s="8" t="s">
        <v>32</v>
      </c>
      <c r="C56" s="16" t="s">
        <v>63</v>
      </c>
      <c r="D56" s="16" t="s">
        <v>143</v>
      </c>
      <c r="E56" s="21" t="s">
        <v>20</v>
      </c>
      <c r="F56" s="17" t="s">
        <v>24</v>
      </c>
      <c r="G56" s="17" t="s">
        <v>660</v>
      </c>
      <c r="H56" s="17">
        <v>54000</v>
      </c>
      <c r="I56" s="17">
        <v>162000</v>
      </c>
      <c r="J56" s="9">
        <v>43979</v>
      </c>
      <c r="K56" s="9">
        <v>43979</v>
      </c>
      <c r="L56" s="9">
        <v>44985</v>
      </c>
      <c r="M56" s="9">
        <v>45716</v>
      </c>
      <c r="N56" s="8">
        <v>24</v>
      </c>
      <c r="O56" s="8">
        <v>1</v>
      </c>
    </row>
    <row r="57" spans="1:15" x14ac:dyDescent="0.35">
      <c r="A57" s="8" t="s">
        <v>1252</v>
      </c>
      <c r="B57" s="8" t="s">
        <v>32</v>
      </c>
      <c r="C57" s="16" t="s">
        <v>1253</v>
      </c>
      <c r="D57" s="16" t="s">
        <v>1102</v>
      </c>
      <c r="E57" s="21" t="s">
        <v>20</v>
      </c>
      <c r="F57" s="17" t="s">
        <v>24</v>
      </c>
      <c r="G57" s="17" t="s">
        <v>111</v>
      </c>
      <c r="H57" s="17">
        <v>200741</v>
      </c>
      <c r="I57" s="17">
        <v>401483</v>
      </c>
      <c r="J57" s="9">
        <v>43727</v>
      </c>
      <c r="K57" s="9">
        <v>43739</v>
      </c>
      <c r="L57" s="9">
        <v>44469</v>
      </c>
      <c r="M57" s="9">
        <v>45199</v>
      </c>
      <c r="N57" s="8">
        <v>24</v>
      </c>
      <c r="O57" s="8">
        <v>1</v>
      </c>
    </row>
    <row r="58" spans="1:15" x14ac:dyDescent="0.35">
      <c r="A58" s="8" t="s">
        <v>1254</v>
      </c>
      <c r="B58" s="8" t="s">
        <v>32</v>
      </c>
      <c r="C58" s="16" t="s">
        <v>1255</v>
      </c>
      <c r="D58" s="16" t="s">
        <v>1256</v>
      </c>
      <c r="E58" s="21" t="s">
        <v>20</v>
      </c>
      <c r="F58" s="17" t="s">
        <v>1103</v>
      </c>
      <c r="G58" s="17" t="s">
        <v>508</v>
      </c>
      <c r="H58" s="17">
        <v>104000</v>
      </c>
      <c r="I58" s="17">
        <v>104000</v>
      </c>
      <c r="J58" s="9">
        <v>43313</v>
      </c>
      <c r="K58" s="9">
        <v>43344</v>
      </c>
      <c r="L58" s="9">
        <v>44469</v>
      </c>
      <c r="M58" s="9">
        <v>44834</v>
      </c>
      <c r="N58" s="8">
        <v>9</v>
      </c>
      <c r="O58" s="8">
        <v>0</v>
      </c>
    </row>
    <row r="59" spans="1:15" x14ac:dyDescent="0.35">
      <c r="A59" s="8" t="s">
        <v>1257</v>
      </c>
      <c r="B59" s="8" t="s">
        <v>32</v>
      </c>
      <c r="C59" s="16" t="s">
        <v>1258</v>
      </c>
      <c r="D59" s="16" t="s">
        <v>1259</v>
      </c>
      <c r="E59" s="21" t="s">
        <v>20</v>
      </c>
      <c r="F59" s="17" t="s">
        <v>60</v>
      </c>
      <c r="G59" s="17" t="s">
        <v>512</v>
      </c>
      <c r="H59" s="17">
        <v>184680</v>
      </c>
      <c r="I59" s="17">
        <v>712197</v>
      </c>
      <c r="J59" s="9">
        <v>44343</v>
      </c>
      <c r="K59" s="9">
        <v>43344</v>
      </c>
      <c r="L59" s="9">
        <v>44438</v>
      </c>
      <c r="M59" s="9">
        <v>45808</v>
      </c>
      <c r="N59" s="8">
        <v>0</v>
      </c>
      <c r="O59" s="8">
        <v>0</v>
      </c>
    </row>
    <row r="60" spans="1:15" x14ac:dyDescent="0.35">
      <c r="A60" s="8" t="s">
        <v>1260</v>
      </c>
      <c r="B60" s="8" t="s">
        <v>32</v>
      </c>
      <c r="C60" s="16" t="s">
        <v>1072</v>
      </c>
      <c r="D60" s="16" t="s">
        <v>1261</v>
      </c>
      <c r="E60" s="21" t="s">
        <v>20</v>
      </c>
      <c r="F60" s="17" t="s">
        <v>24</v>
      </c>
      <c r="G60" s="17" t="s">
        <v>554</v>
      </c>
      <c r="H60" s="17">
        <v>40000</v>
      </c>
      <c r="I60" s="17">
        <v>120000</v>
      </c>
      <c r="J60" s="9">
        <v>43671</v>
      </c>
      <c r="K60" s="9">
        <v>43709</v>
      </c>
      <c r="L60" s="9">
        <v>44712</v>
      </c>
      <c r="M60" s="9">
        <v>45078</v>
      </c>
      <c r="N60" s="8">
        <v>0</v>
      </c>
      <c r="O60" s="8">
        <v>0</v>
      </c>
    </row>
    <row r="61" spans="1:15" x14ac:dyDescent="0.35">
      <c r="A61" s="8" t="s">
        <v>1262</v>
      </c>
      <c r="B61" s="8" t="s">
        <v>32</v>
      </c>
      <c r="C61" s="16" t="s">
        <v>1063</v>
      </c>
      <c r="D61" s="16" t="s">
        <v>1064</v>
      </c>
      <c r="E61" s="21" t="s">
        <v>36</v>
      </c>
      <c r="F61" s="17" t="s">
        <v>44</v>
      </c>
      <c r="G61" s="17" t="s">
        <v>113</v>
      </c>
      <c r="H61" s="17">
        <v>36458</v>
      </c>
      <c r="I61" s="17">
        <v>109374</v>
      </c>
      <c r="J61" s="9">
        <v>43343</v>
      </c>
      <c r="K61" s="9">
        <v>43542</v>
      </c>
      <c r="L61" s="9">
        <v>44637</v>
      </c>
      <c r="M61" s="9">
        <v>45367</v>
      </c>
      <c r="N61" s="8">
        <v>12</v>
      </c>
      <c r="O61" s="8">
        <v>0</v>
      </c>
    </row>
    <row r="62" spans="1:15" x14ac:dyDescent="0.35">
      <c r="A62" s="8" t="s">
        <v>1263</v>
      </c>
      <c r="B62" s="8" t="s">
        <v>32</v>
      </c>
      <c r="C62" s="16" t="s">
        <v>1264</v>
      </c>
      <c r="D62" s="16" t="s">
        <v>1265</v>
      </c>
      <c r="E62" s="21" t="s">
        <v>36</v>
      </c>
      <c r="F62" s="17" t="s">
        <v>70</v>
      </c>
      <c r="G62" s="17" t="s">
        <v>118</v>
      </c>
      <c r="H62" s="17">
        <v>70000</v>
      </c>
      <c r="I62" s="17">
        <v>210000</v>
      </c>
      <c r="J62" s="9">
        <v>43759</v>
      </c>
      <c r="K62" s="9">
        <v>43752</v>
      </c>
      <c r="L62" s="9">
        <v>44482</v>
      </c>
      <c r="M62" s="9">
        <v>44847</v>
      </c>
      <c r="N62" s="8">
        <v>0</v>
      </c>
      <c r="O62" s="8">
        <v>0</v>
      </c>
    </row>
    <row r="63" spans="1:15" x14ac:dyDescent="0.35">
      <c r="A63" s="8" t="s">
        <v>1266</v>
      </c>
      <c r="B63" s="8" t="s">
        <v>32</v>
      </c>
      <c r="C63" s="16" t="s">
        <v>106</v>
      </c>
      <c r="D63" s="16" t="s">
        <v>739</v>
      </c>
      <c r="E63" s="21" t="s">
        <v>20</v>
      </c>
      <c r="F63" s="17" t="s">
        <v>70</v>
      </c>
      <c r="G63" s="17" t="s">
        <v>406</v>
      </c>
      <c r="H63" s="17">
        <v>109107</v>
      </c>
      <c r="I63" s="17">
        <v>467220</v>
      </c>
      <c r="J63" s="9">
        <v>43174</v>
      </c>
      <c r="K63" s="9">
        <v>43191</v>
      </c>
      <c r="L63" s="9">
        <v>44286</v>
      </c>
      <c r="M63" s="9">
        <v>44651</v>
      </c>
      <c r="N63" s="8">
        <v>0</v>
      </c>
      <c r="O63" s="8">
        <v>0</v>
      </c>
    </row>
    <row r="64" spans="1:15" x14ac:dyDescent="0.35">
      <c r="A64" s="8" t="s">
        <v>1267</v>
      </c>
      <c r="B64" s="8" t="s">
        <v>32</v>
      </c>
      <c r="C64" s="16" t="s">
        <v>1268</v>
      </c>
      <c r="D64" s="16" t="s">
        <v>1269</v>
      </c>
      <c r="E64" s="21" t="s">
        <v>20</v>
      </c>
      <c r="F64" s="17" t="s">
        <v>24</v>
      </c>
      <c r="G64" s="17" t="s">
        <v>660</v>
      </c>
      <c r="H64" s="17">
        <v>45359</v>
      </c>
      <c r="I64" s="17">
        <v>90718</v>
      </c>
      <c r="J64" s="9">
        <v>43619</v>
      </c>
      <c r="K64" s="9">
        <v>43619</v>
      </c>
      <c r="L64" s="9">
        <v>44714</v>
      </c>
      <c r="M64" s="9">
        <v>45445</v>
      </c>
      <c r="N64" s="8">
        <v>24</v>
      </c>
      <c r="O64" s="8">
        <v>1</v>
      </c>
    </row>
    <row r="65" spans="1:15" x14ac:dyDescent="0.35">
      <c r="A65" s="8" t="s">
        <v>1270</v>
      </c>
      <c r="B65" s="8" t="s">
        <v>32</v>
      </c>
      <c r="C65" s="16" t="s">
        <v>1271</v>
      </c>
      <c r="D65" s="16" t="s">
        <v>1272</v>
      </c>
      <c r="E65" s="21" t="s">
        <v>20</v>
      </c>
      <c r="F65" s="17" t="s">
        <v>48</v>
      </c>
      <c r="G65" s="17" t="s">
        <v>265</v>
      </c>
      <c r="H65" s="17">
        <v>30000</v>
      </c>
      <c r="I65" s="17">
        <v>0</v>
      </c>
      <c r="J65" s="9">
        <v>44084</v>
      </c>
      <c r="K65" s="9">
        <v>44088</v>
      </c>
      <c r="L65" s="9">
        <v>44452</v>
      </c>
      <c r="M65" s="9">
        <v>45182</v>
      </c>
      <c r="N65" s="8">
        <v>0</v>
      </c>
      <c r="O65" s="8">
        <v>0</v>
      </c>
    </row>
    <row r="66" spans="1:15" x14ac:dyDescent="0.35">
      <c r="A66" s="8" t="s">
        <v>1273</v>
      </c>
      <c r="B66" s="8" t="s">
        <v>32</v>
      </c>
      <c r="C66" s="16" t="s">
        <v>1100</v>
      </c>
      <c r="D66" s="16" t="s">
        <v>1274</v>
      </c>
      <c r="E66" s="21" t="s">
        <v>20</v>
      </c>
      <c r="F66" s="17" t="s">
        <v>45</v>
      </c>
      <c r="G66" s="17" t="s">
        <v>110</v>
      </c>
      <c r="H66" s="17">
        <v>40500</v>
      </c>
      <c r="I66" s="17">
        <v>121500</v>
      </c>
      <c r="J66" s="9">
        <v>43847</v>
      </c>
      <c r="K66" s="9">
        <v>43862</v>
      </c>
      <c r="L66" s="9">
        <v>44592</v>
      </c>
      <c r="M66" s="9">
        <v>45322</v>
      </c>
      <c r="N66" s="8">
        <v>0</v>
      </c>
      <c r="O66" s="8">
        <v>0</v>
      </c>
    </row>
    <row r="67" spans="1:15" x14ac:dyDescent="0.35">
      <c r="A67" s="8" t="s">
        <v>1275</v>
      </c>
      <c r="B67" s="8" t="s">
        <v>32</v>
      </c>
      <c r="C67" s="16" t="s">
        <v>1276</v>
      </c>
      <c r="D67" s="16" t="s">
        <v>1109</v>
      </c>
      <c r="E67" s="21" t="s">
        <v>20</v>
      </c>
      <c r="F67" s="17" t="s">
        <v>70</v>
      </c>
      <c r="G67" s="17" t="s">
        <v>412</v>
      </c>
      <c r="H67" s="17">
        <v>15000</v>
      </c>
      <c r="I67" s="17">
        <v>60000</v>
      </c>
      <c r="J67" s="9">
        <v>43871</v>
      </c>
      <c r="K67" s="9">
        <v>43878</v>
      </c>
      <c r="L67" s="9">
        <v>44712</v>
      </c>
      <c r="M67" s="9">
        <v>44980</v>
      </c>
      <c r="N67" s="8">
        <v>0</v>
      </c>
      <c r="O67" s="8">
        <v>0</v>
      </c>
    </row>
    <row r="68" spans="1:15" x14ac:dyDescent="0.35">
      <c r="A68" s="8" t="s">
        <v>1277</v>
      </c>
      <c r="B68" s="8" t="s">
        <v>32</v>
      </c>
      <c r="C68" s="16" t="s">
        <v>274</v>
      </c>
      <c r="D68" s="16" t="s">
        <v>1151</v>
      </c>
      <c r="E68" s="21" t="s">
        <v>20</v>
      </c>
      <c r="F68" s="17" t="s">
        <v>48</v>
      </c>
      <c r="G68" s="17" t="s">
        <v>273</v>
      </c>
      <c r="H68" s="17">
        <v>58000</v>
      </c>
      <c r="I68" s="17">
        <v>58000</v>
      </c>
      <c r="J68" s="9">
        <v>44057</v>
      </c>
      <c r="K68" s="9">
        <v>44075</v>
      </c>
      <c r="L68" s="9">
        <v>44439</v>
      </c>
      <c r="M68" s="9">
        <v>44804</v>
      </c>
      <c r="N68" s="8">
        <v>12</v>
      </c>
      <c r="O68" s="8">
        <v>2</v>
      </c>
    </row>
    <row r="69" spans="1:15" x14ac:dyDescent="0.35">
      <c r="A69" s="8" t="s">
        <v>1278</v>
      </c>
      <c r="B69" s="8" t="s">
        <v>32</v>
      </c>
      <c r="C69" s="16" t="s">
        <v>1279</v>
      </c>
      <c r="D69" s="16" t="s">
        <v>1068</v>
      </c>
      <c r="E69" s="21" t="s">
        <v>36</v>
      </c>
      <c r="F69" s="17" t="s">
        <v>45</v>
      </c>
      <c r="G69" s="17" t="s">
        <v>217</v>
      </c>
      <c r="H69" s="17">
        <v>350000</v>
      </c>
      <c r="I69" s="17">
        <v>700000</v>
      </c>
      <c r="J69" s="9">
        <v>43666</v>
      </c>
      <c r="K69" s="9">
        <v>43678</v>
      </c>
      <c r="L69" s="9">
        <v>44408</v>
      </c>
      <c r="M69" s="9">
        <v>45138</v>
      </c>
      <c r="N69" s="8">
        <v>24</v>
      </c>
      <c r="O69" s="8">
        <v>1</v>
      </c>
    </row>
    <row r="70" spans="1:15" x14ac:dyDescent="0.35">
      <c r="A70" s="8" t="s">
        <v>1280</v>
      </c>
      <c r="B70" s="8" t="s">
        <v>32</v>
      </c>
      <c r="C70" s="16" t="s">
        <v>1073</v>
      </c>
      <c r="D70" s="16" t="s">
        <v>1330</v>
      </c>
      <c r="E70" s="21" t="s">
        <v>20</v>
      </c>
      <c r="F70" s="17" t="s">
        <v>24</v>
      </c>
      <c r="G70" s="17" t="s">
        <v>660</v>
      </c>
      <c r="H70" s="17">
        <v>1250000</v>
      </c>
      <c r="I70" s="17">
        <v>5000000</v>
      </c>
      <c r="J70" s="9">
        <v>43586</v>
      </c>
      <c r="K70" s="9">
        <v>43678</v>
      </c>
      <c r="L70" s="9">
        <v>44408</v>
      </c>
      <c r="M70" s="9">
        <v>45138</v>
      </c>
      <c r="N70" s="8">
        <v>0</v>
      </c>
      <c r="O70" s="8">
        <v>0</v>
      </c>
    </row>
    <row r="71" spans="1:15" x14ac:dyDescent="0.35">
      <c r="A71" s="8" t="s">
        <v>1281</v>
      </c>
      <c r="B71" s="8" t="s">
        <v>32</v>
      </c>
      <c r="C71" s="16" t="s">
        <v>1076</v>
      </c>
      <c r="D71" s="16" t="s">
        <v>1118</v>
      </c>
      <c r="E71" s="21" t="s">
        <v>20</v>
      </c>
      <c r="F71" s="17" t="s">
        <v>24</v>
      </c>
      <c r="G71" s="17" t="s">
        <v>674</v>
      </c>
      <c r="H71" s="17">
        <v>1553750</v>
      </c>
      <c r="I71" s="17">
        <v>7350000</v>
      </c>
      <c r="J71" s="9">
        <v>43599</v>
      </c>
      <c r="K71" s="9">
        <v>43678</v>
      </c>
      <c r="L71" s="9">
        <v>45138</v>
      </c>
      <c r="M71" s="9">
        <v>45138</v>
      </c>
      <c r="N71" s="8">
        <v>0</v>
      </c>
      <c r="O71" s="8">
        <v>0</v>
      </c>
    </row>
    <row r="72" spans="1:15" x14ac:dyDescent="0.35">
      <c r="A72" s="8" t="s">
        <v>1282</v>
      </c>
      <c r="B72" s="8" t="s">
        <v>32</v>
      </c>
      <c r="C72" s="16" t="s">
        <v>74</v>
      </c>
      <c r="D72" s="16" t="s">
        <v>1283</v>
      </c>
      <c r="E72" s="21" t="s">
        <v>36</v>
      </c>
      <c r="F72" s="17" t="s">
        <v>45</v>
      </c>
      <c r="G72" s="17" t="s">
        <v>115</v>
      </c>
      <c r="H72" s="17">
        <v>240000</v>
      </c>
      <c r="I72" s="17">
        <v>869250</v>
      </c>
      <c r="J72" s="9">
        <v>43035</v>
      </c>
      <c r="K72" s="9">
        <v>43058</v>
      </c>
      <c r="L72" s="9">
        <v>44518</v>
      </c>
      <c r="M72" s="9">
        <v>44804</v>
      </c>
      <c r="N72" s="8">
        <v>0</v>
      </c>
      <c r="O72" s="8">
        <v>0</v>
      </c>
    </row>
    <row r="73" spans="1:15" x14ac:dyDescent="0.35">
      <c r="A73" s="8" t="s">
        <v>1284</v>
      </c>
      <c r="B73" s="8" t="s">
        <v>32</v>
      </c>
      <c r="C73" s="16" t="s">
        <v>30</v>
      </c>
      <c r="D73" s="16" t="s">
        <v>1062</v>
      </c>
      <c r="E73" s="21" t="s">
        <v>20</v>
      </c>
      <c r="F73" s="17" t="s">
        <v>24</v>
      </c>
      <c r="G73" s="17" t="s">
        <v>733</v>
      </c>
      <c r="H73" s="17">
        <v>54000</v>
      </c>
      <c r="I73" s="17">
        <v>270000</v>
      </c>
      <c r="J73" s="9">
        <v>43082</v>
      </c>
      <c r="K73" s="9">
        <v>43221</v>
      </c>
      <c r="L73" s="9">
        <v>44286</v>
      </c>
      <c r="M73" s="9">
        <v>45016</v>
      </c>
      <c r="N73" s="8">
        <v>0</v>
      </c>
      <c r="O73" s="8">
        <v>0</v>
      </c>
    </row>
    <row r="74" spans="1:15" x14ac:dyDescent="0.35">
      <c r="A74" s="8" t="s">
        <v>1285</v>
      </c>
      <c r="B74" s="8" t="s">
        <v>32</v>
      </c>
      <c r="C74" s="16" t="s">
        <v>1286</v>
      </c>
      <c r="D74" s="16" t="s">
        <v>99</v>
      </c>
      <c r="E74" s="21" t="s">
        <v>36</v>
      </c>
      <c r="F74" s="17" t="s">
        <v>48</v>
      </c>
      <c r="G74" s="17" t="s">
        <v>269</v>
      </c>
      <c r="H74" s="17">
        <v>21000</v>
      </c>
      <c r="I74" s="17">
        <v>132000</v>
      </c>
      <c r="J74" s="9">
        <v>42801</v>
      </c>
      <c r="K74" s="9">
        <v>43160</v>
      </c>
      <c r="L74" s="9">
        <v>44255</v>
      </c>
      <c r="M74" s="9">
        <v>44985</v>
      </c>
      <c r="N74" s="8">
        <v>0</v>
      </c>
      <c r="O74" s="8">
        <v>0</v>
      </c>
    </row>
    <row r="75" spans="1:15" x14ac:dyDescent="0.35">
      <c r="A75" s="8" t="s">
        <v>1287</v>
      </c>
      <c r="B75" s="8" t="s">
        <v>32</v>
      </c>
      <c r="C75" s="16" t="s">
        <v>86</v>
      </c>
      <c r="D75" s="16" t="s">
        <v>87</v>
      </c>
      <c r="E75" s="21" t="s">
        <v>20</v>
      </c>
      <c r="F75" s="17" t="s">
        <v>48</v>
      </c>
      <c r="G75" s="17" t="s">
        <v>271</v>
      </c>
      <c r="H75" s="17">
        <v>0</v>
      </c>
      <c r="I75" s="17">
        <v>0</v>
      </c>
      <c r="J75" s="9">
        <v>43009</v>
      </c>
      <c r="K75" s="9">
        <v>43040</v>
      </c>
      <c r="L75" s="9">
        <v>44104</v>
      </c>
      <c r="M75" s="9">
        <v>44834</v>
      </c>
      <c r="N75" s="8">
        <v>0</v>
      </c>
      <c r="O75" s="8">
        <v>0</v>
      </c>
    </row>
    <row r="76" spans="1:15" x14ac:dyDescent="0.35">
      <c r="A76" s="8" t="s">
        <v>1288</v>
      </c>
      <c r="B76" s="8" t="s">
        <v>32</v>
      </c>
      <c r="C76" s="16" t="s">
        <v>92</v>
      </c>
      <c r="D76" s="16" t="s">
        <v>93</v>
      </c>
      <c r="E76" s="21" t="s">
        <v>29</v>
      </c>
      <c r="F76" s="17" t="s">
        <v>24</v>
      </c>
      <c r="G76" s="17" t="s">
        <v>678</v>
      </c>
      <c r="H76" s="17">
        <v>9000</v>
      </c>
      <c r="I76" s="17">
        <v>69000</v>
      </c>
      <c r="J76" s="9">
        <v>43070</v>
      </c>
      <c r="K76" s="9">
        <v>43221</v>
      </c>
      <c r="L76" s="9">
        <v>44440</v>
      </c>
      <c r="M76" s="9">
        <v>45138</v>
      </c>
      <c r="N76" s="8">
        <v>0</v>
      </c>
      <c r="O76" s="8">
        <v>0</v>
      </c>
    </row>
    <row r="77" spans="1:15" x14ac:dyDescent="0.35">
      <c r="A77" s="8" t="s">
        <v>1289</v>
      </c>
      <c r="B77" s="8" t="s">
        <v>32</v>
      </c>
      <c r="C77" s="16" t="s">
        <v>1290</v>
      </c>
      <c r="D77" s="16" t="s">
        <v>75</v>
      </c>
      <c r="E77" s="21" t="s">
        <v>20</v>
      </c>
      <c r="F77" s="17" t="s">
        <v>24</v>
      </c>
      <c r="G77" s="17" t="s">
        <v>537</v>
      </c>
      <c r="H77" s="17">
        <v>360000</v>
      </c>
      <c r="I77" s="17">
        <v>2160000</v>
      </c>
      <c r="J77" s="9">
        <v>42429</v>
      </c>
      <c r="K77" s="9">
        <v>42583</v>
      </c>
      <c r="L77" s="9">
        <v>43677</v>
      </c>
      <c r="M77" s="9">
        <v>45504</v>
      </c>
      <c r="N77" s="8">
        <v>0</v>
      </c>
      <c r="O77" s="8">
        <v>0</v>
      </c>
    </row>
    <row r="78" spans="1:15" x14ac:dyDescent="0.35">
      <c r="A78" s="8">
        <v>444</v>
      </c>
      <c r="B78" s="8" t="s">
        <v>32</v>
      </c>
      <c r="C78" s="16" t="s">
        <v>1070</v>
      </c>
      <c r="D78" s="16" t="s">
        <v>72</v>
      </c>
      <c r="E78" s="21" t="s">
        <v>20</v>
      </c>
      <c r="F78" s="17" t="s">
        <v>24</v>
      </c>
      <c r="G78" s="17" t="s">
        <v>410</v>
      </c>
      <c r="H78" s="17">
        <v>150000</v>
      </c>
      <c r="I78" s="17">
        <v>750000</v>
      </c>
      <c r="J78" s="9">
        <v>43635</v>
      </c>
      <c r="K78" s="9">
        <v>43635</v>
      </c>
      <c r="L78" s="9">
        <v>45462</v>
      </c>
      <c r="M78" s="9"/>
      <c r="N78" s="8"/>
      <c r="O78" s="8"/>
    </row>
    <row r="79" spans="1:15" x14ac:dyDescent="0.35">
      <c r="A79" s="8">
        <v>333</v>
      </c>
      <c r="B79" s="8" t="s">
        <v>32</v>
      </c>
      <c r="C79" s="16" t="s">
        <v>97</v>
      </c>
      <c r="D79" s="16" t="s">
        <v>98</v>
      </c>
      <c r="E79" s="21" t="s">
        <v>20</v>
      </c>
      <c r="F79" s="17" t="s">
        <v>44</v>
      </c>
      <c r="G79" s="17" t="s">
        <v>624</v>
      </c>
      <c r="H79" s="17">
        <v>70800</v>
      </c>
      <c r="I79" s="17">
        <v>438000</v>
      </c>
      <c r="J79" s="9">
        <v>42979</v>
      </c>
      <c r="K79" s="9">
        <v>43012</v>
      </c>
      <c r="L79" s="9">
        <v>44107</v>
      </c>
      <c r="M79" s="9">
        <v>44865</v>
      </c>
      <c r="N79" s="8">
        <v>0</v>
      </c>
      <c r="O79" s="8">
        <v>0</v>
      </c>
    </row>
    <row r="80" spans="1:15" x14ac:dyDescent="0.35">
      <c r="A80" s="8">
        <v>322</v>
      </c>
      <c r="B80" s="8" t="s">
        <v>32</v>
      </c>
      <c r="C80" s="16" t="s">
        <v>88</v>
      </c>
      <c r="D80" s="16" t="s">
        <v>89</v>
      </c>
      <c r="E80" s="21" t="s">
        <v>36</v>
      </c>
      <c r="F80" s="17" t="s">
        <v>47</v>
      </c>
      <c r="G80" s="17" t="s">
        <v>626</v>
      </c>
      <c r="H80" s="17">
        <v>27600</v>
      </c>
      <c r="I80" s="17">
        <v>236875</v>
      </c>
      <c r="J80" s="9">
        <v>43008</v>
      </c>
      <c r="K80" s="9">
        <v>43040</v>
      </c>
      <c r="L80" s="9">
        <v>44134</v>
      </c>
      <c r="M80" s="9">
        <v>44865</v>
      </c>
      <c r="N80" s="8">
        <v>24</v>
      </c>
      <c r="O80" s="8">
        <v>1</v>
      </c>
    </row>
    <row r="81" spans="1:15" x14ac:dyDescent="0.35">
      <c r="A81" s="8">
        <v>283</v>
      </c>
      <c r="B81" s="8" t="s">
        <v>32</v>
      </c>
      <c r="C81" s="16" t="s">
        <v>58</v>
      </c>
      <c r="D81" s="16" t="s">
        <v>59</v>
      </c>
      <c r="E81" s="21" t="s">
        <v>20</v>
      </c>
      <c r="F81" s="17" t="s">
        <v>60</v>
      </c>
      <c r="G81" s="17" t="s">
        <v>712</v>
      </c>
      <c r="H81" s="17">
        <v>76192</v>
      </c>
      <c r="I81" s="17">
        <v>304768</v>
      </c>
      <c r="J81" s="9">
        <v>42676</v>
      </c>
      <c r="K81" s="9">
        <v>42709</v>
      </c>
      <c r="L81" s="9">
        <v>43803</v>
      </c>
      <c r="M81" s="9">
        <v>44169</v>
      </c>
      <c r="N81" s="8">
        <v>12</v>
      </c>
      <c r="O81" s="8">
        <v>0</v>
      </c>
    </row>
    <row r="82" spans="1:15" x14ac:dyDescent="0.35">
      <c r="A82" s="8">
        <v>123</v>
      </c>
      <c r="B82" s="8" t="s">
        <v>32</v>
      </c>
      <c r="C82" s="16" t="s">
        <v>40</v>
      </c>
      <c r="D82" s="16" t="s">
        <v>41</v>
      </c>
      <c r="E82" s="21" t="s">
        <v>20</v>
      </c>
      <c r="F82" s="17" t="s">
        <v>24</v>
      </c>
      <c r="G82" s="17" t="s">
        <v>410</v>
      </c>
      <c r="H82" s="17">
        <v>443000</v>
      </c>
      <c r="I82" s="17">
        <v>1772000</v>
      </c>
      <c r="J82" s="9">
        <v>41487</v>
      </c>
      <c r="K82" s="9">
        <v>41487</v>
      </c>
      <c r="L82" s="9">
        <v>42551</v>
      </c>
      <c r="M82" s="9">
        <v>44949</v>
      </c>
      <c r="N82" s="8">
        <v>60</v>
      </c>
      <c r="O82" s="8">
        <v>1</v>
      </c>
    </row>
    <row r="83" spans="1:15" x14ac:dyDescent="0.35">
      <c r="A83" s="8" t="s">
        <v>1291</v>
      </c>
      <c r="B83" s="8" t="s">
        <v>32</v>
      </c>
      <c r="C83" s="16" t="s">
        <v>1292</v>
      </c>
      <c r="D83" s="16" t="s">
        <v>1272</v>
      </c>
      <c r="E83" s="21" t="s">
        <v>20</v>
      </c>
      <c r="F83" s="17" t="s">
        <v>48</v>
      </c>
      <c r="G83" s="17" t="s">
        <v>259</v>
      </c>
      <c r="H83" s="17">
        <v>200000</v>
      </c>
      <c r="I83" s="17">
        <v>520000</v>
      </c>
      <c r="J83" s="9">
        <v>44104</v>
      </c>
      <c r="K83" s="9">
        <v>44075</v>
      </c>
      <c r="L83" s="9">
        <v>44439</v>
      </c>
      <c r="M83" s="9">
        <v>45169</v>
      </c>
      <c r="N83" s="8">
        <v>0</v>
      </c>
      <c r="O83" s="8">
        <v>0</v>
      </c>
    </row>
    <row r="84" spans="1:15" x14ac:dyDescent="0.35">
      <c r="A84" s="8" t="s">
        <v>1293</v>
      </c>
      <c r="B84" s="8" t="s">
        <v>32</v>
      </c>
      <c r="C84" s="16" t="s">
        <v>1065</v>
      </c>
      <c r="D84" s="16" t="s">
        <v>1066</v>
      </c>
      <c r="E84" s="21" t="s">
        <v>20</v>
      </c>
      <c r="F84" s="17" t="s">
        <v>24</v>
      </c>
      <c r="G84" s="17" t="s">
        <v>119</v>
      </c>
      <c r="H84" s="17">
        <v>191937</v>
      </c>
      <c r="I84" s="17">
        <v>0</v>
      </c>
      <c r="J84" s="9">
        <v>43343</v>
      </c>
      <c r="K84" s="9">
        <v>43556</v>
      </c>
      <c r="L84" s="9">
        <v>44651</v>
      </c>
      <c r="M84" s="9">
        <v>45016</v>
      </c>
      <c r="N84" s="8">
        <v>0</v>
      </c>
      <c r="O84" s="8">
        <v>0</v>
      </c>
    </row>
    <row r="85" spans="1:15" x14ac:dyDescent="0.35">
      <c r="A85" s="8" t="s">
        <v>1294</v>
      </c>
      <c r="B85" s="8" t="s">
        <v>32</v>
      </c>
      <c r="C85" s="16" t="s">
        <v>1295</v>
      </c>
      <c r="D85" s="16" t="s">
        <v>1150</v>
      </c>
      <c r="E85" s="21" t="s">
        <v>20</v>
      </c>
      <c r="F85" s="17" t="s">
        <v>48</v>
      </c>
      <c r="G85" s="17" t="s">
        <v>259</v>
      </c>
      <c r="H85" s="17">
        <v>46000</v>
      </c>
      <c r="I85" s="17">
        <v>123000</v>
      </c>
      <c r="J85" s="9">
        <v>44060</v>
      </c>
      <c r="K85" s="9">
        <v>44075</v>
      </c>
      <c r="L85" s="9">
        <v>44439</v>
      </c>
      <c r="M85" s="9">
        <v>44804</v>
      </c>
      <c r="N85" s="8">
        <v>12</v>
      </c>
      <c r="O85" s="8">
        <v>2</v>
      </c>
    </row>
    <row r="86" spans="1:15" x14ac:dyDescent="0.35">
      <c r="A86" s="8" t="s">
        <v>1296</v>
      </c>
      <c r="B86" s="8" t="s">
        <v>32</v>
      </c>
      <c r="C86" s="16" t="s">
        <v>1297</v>
      </c>
      <c r="D86" s="16" t="s">
        <v>1298</v>
      </c>
      <c r="E86" s="21" t="s">
        <v>27</v>
      </c>
      <c r="F86" s="17" t="s">
        <v>24</v>
      </c>
      <c r="G86" s="17" t="s">
        <v>634</v>
      </c>
      <c r="H86" s="17">
        <v>130000</v>
      </c>
      <c r="I86" s="17">
        <v>550000</v>
      </c>
      <c r="J86" s="9">
        <v>43789</v>
      </c>
      <c r="K86" s="9">
        <v>43770</v>
      </c>
      <c r="L86" s="9">
        <v>44865</v>
      </c>
      <c r="M86" s="9">
        <v>45596</v>
      </c>
      <c r="N86" s="8">
        <v>24</v>
      </c>
      <c r="O86" s="8">
        <v>1</v>
      </c>
    </row>
    <row r="87" spans="1:15" x14ac:dyDescent="0.35">
      <c r="A87" s="8">
        <v>629</v>
      </c>
      <c r="B87" s="8" t="s">
        <v>49</v>
      </c>
      <c r="C87" s="16" t="s">
        <v>1299</v>
      </c>
      <c r="D87" s="16" t="s">
        <v>1300</v>
      </c>
      <c r="E87" s="21" t="s">
        <v>29</v>
      </c>
      <c r="F87" s="17" t="s">
        <v>24</v>
      </c>
      <c r="G87" s="17" t="s">
        <v>571</v>
      </c>
      <c r="H87" s="17">
        <v>100000</v>
      </c>
      <c r="I87" s="17">
        <v>100000</v>
      </c>
      <c r="J87" s="9">
        <v>44627</v>
      </c>
      <c r="K87" s="9">
        <v>44652</v>
      </c>
      <c r="L87" s="9">
        <v>44804</v>
      </c>
      <c r="M87" s="9" t="s">
        <v>19</v>
      </c>
      <c r="N87" s="8">
        <v>0</v>
      </c>
      <c r="O87" s="8">
        <v>0</v>
      </c>
    </row>
    <row r="88" spans="1:15" x14ac:dyDescent="0.35">
      <c r="A88" s="8">
        <v>595</v>
      </c>
      <c r="B88" s="8" t="s">
        <v>49</v>
      </c>
      <c r="C88" s="16" t="s">
        <v>1301</v>
      </c>
      <c r="D88" s="16" t="s">
        <v>1182</v>
      </c>
      <c r="E88" s="21" t="s">
        <v>29</v>
      </c>
      <c r="F88" s="17" t="s">
        <v>24</v>
      </c>
      <c r="G88" s="17" t="s">
        <v>434</v>
      </c>
      <c r="H88" s="17">
        <v>160858</v>
      </c>
      <c r="I88" s="17">
        <v>160858</v>
      </c>
      <c r="J88" s="9">
        <v>44469</v>
      </c>
      <c r="K88" s="9">
        <v>44666</v>
      </c>
      <c r="L88" s="9">
        <v>44665</v>
      </c>
      <c r="M88" s="9" t="s">
        <v>19</v>
      </c>
      <c r="N88" s="8">
        <v>0</v>
      </c>
      <c r="O88" s="8">
        <v>0</v>
      </c>
    </row>
    <row r="89" spans="1:15" x14ac:dyDescent="0.35">
      <c r="A89" s="8">
        <v>616</v>
      </c>
      <c r="B89" s="8" t="s">
        <v>49</v>
      </c>
      <c r="C89" s="16" t="s">
        <v>1302</v>
      </c>
      <c r="D89" s="16" t="s">
        <v>102</v>
      </c>
      <c r="E89" s="21" t="s">
        <v>29</v>
      </c>
      <c r="F89" s="17" t="s">
        <v>24</v>
      </c>
      <c r="G89" s="17" t="s">
        <v>660</v>
      </c>
      <c r="H89" s="17">
        <v>328000</v>
      </c>
      <c r="I89" s="17">
        <v>379695</v>
      </c>
      <c r="J89" s="9">
        <v>44595</v>
      </c>
      <c r="K89" s="9">
        <v>44596</v>
      </c>
      <c r="L89" s="9">
        <v>44686</v>
      </c>
      <c r="M89" s="9" t="s">
        <v>19</v>
      </c>
      <c r="N89" s="8">
        <v>0</v>
      </c>
      <c r="O89" s="8">
        <v>0</v>
      </c>
    </row>
    <row r="90" spans="1:15" x14ac:dyDescent="0.35">
      <c r="A90" s="8">
        <v>591</v>
      </c>
      <c r="B90" s="8" t="s">
        <v>49</v>
      </c>
      <c r="C90" s="16" t="s">
        <v>1303</v>
      </c>
      <c r="D90" s="16" t="s">
        <v>1304</v>
      </c>
      <c r="E90" s="21" t="s">
        <v>36</v>
      </c>
      <c r="F90" s="17" t="s">
        <v>1103</v>
      </c>
      <c r="G90" s="17" t="s">
        <v>674</v>
      </c>
      <c r="H90" s="17">
        <v>224000</v>
      </c>
      <c r="I90" s="17">
        <v>191692</v>
      </c>
      <c r="J90" s="9">
        <v>44392</v>
      </c>
      <c r="K90" s="9">
        <v>44392</v>
      </c>
      <c r="L90" s="9">
        <v>45900</v>
      </c>
      <c r="M90" s="9" t="s">
        <v>19</v>
      </c>
      <c r="N90" s="8">
        <v>0</v>
      </c>
      <c r="O90" s="8">
        <v>0</v>
      </c>
    </row>
    <row r="91" spans="1:15" x14ac:dyDescent="0.35">
      <c r="A91" s="8">
        <v>538</v>
      </c>
      <c r="B91" s="8" t="s">
        <v>42</v>
      </c>
      <c r="C91" s="16" t="s">
        <v>1305</v>
      </c>
      <c r="D91" s="16" t="s">
        <v>1306</v>
      </c>
      <c r="E91" s="21" t="s">
        <v>36</v>
      </c>
      <c r="F91" s="17" t="s">
        <v>38</v>
      </c>
      <c r="G91" s="17" t="s">
        <v>434</v>
      </c>
      <c r="H91" s="17">
        <v>2500000</v>
      </c>
      <c r="I91" s="17">
        <v>2635000</v>
      </c>
      <c r="J91" s="9">
        <v>44403</v>
      </c>
      <c r="K91" s="9">
        <v>44494</v>
      </c>
      <c r="L91" s="9">
        <v>44858</v>
      </c>
      <c r="M91" s="9" t="s">
        <v>19</v>
      </c>
      <c r="N91" s="8">
        <v>0</v>
      </c>
      <c r="O91" s="8">
        <v>0</v>
      </c>
    </row>
    <row r="92" spans="1:15" x14ac:dyDescent="0.35">
      <c r="A92" s="8">
        <v>611</v>
      </c>
      <c r="B92" s="8" t="s">
        <v>49</v>
      </c>
      <c r="C92" s="16" t="s">
        <v>1307</v>
      </c>
      <c r="D92" s="16" t="s">
        <v>1308</v>
      </c>
      <c r="E92" s="21" t="s">
        <v>36</v>
      </c>
      <c r="F92" s="17" t="s">
        <v>38</v>
      </c>
      <c r="G92" s="17" t="s">
        <v>122</v>
      </c>
      <c r="H92" s="17">
        <v>66000</v>
      </c>
      <c r="I92" s="17">
        <v>118515</v>
      </c>
      <c r="J92" s="9">
        <v>44518</v>
      </c>
      <c r="K92" s="9">
        <v>44567</v>
      </c>
      <c r="L92" s="9">
        <v>44592</v>
      </c>
      <c r="M92" s="9" t="s">
        <v>19</v>
      </c>
      <c r="N92" s="8">
        <v>0</v>
      </c>
      <c r="O92" s="8">
        <v>0</v>
      </c>
    </row>
    <row r="93" spans="1:15" x14ac:dyDescent="0.35">
      <c r="A93" s="8">
        <v>610</v>
      </c>
      <c r="B93" s="8" t="s">
        <v>49</v>
      </c>
      <c r="C93" s="16" t="s">
        <v>1309</v>
      </c>
      <c r="D93" s="16" t="s">
        <v>1310</v>
      </c>
      <c r="E93" s="21" t="s">
        <v>1195</v>
      </c>
      <c r="F93" s="17" t="s">
        <v>24</v>
      </c>
      <c r="G93" s="17" t="s">
        <v>434</v>
      </c>
      <c r="H93" s="17">
        <v>49551</v>
      </c>
      <c r="I93" s="17">
        <v>49551</v>
      </c>
      <c r="J93" s="9">
        <v>44523</v>
      </c>
      <c r="K93" s="9">
        <v>44523</v>
      </c>
      <c r="L93" s="9">
        <v>44887</v>
      </c>
      <c r="M93" s="9" t="s">
        <v>19</v>
      </c>
      <c r="N93" s="8">
        <v>0</v>
      </c>
      <c r="O93" s="8">
        <v>0</v>
      </c>
    </row>
    <row r="94" spans="1:15" x14ac:dyDescent="0.35">
      <c r="A94" s="8">
        <v>608</v>
      </c>
      <c r="B94" s="8" t="s">
        <v>49</v>
      </c>
      <c r="C94" s="16" t="s">
        <v>1311</v>
      </c>
      <c r="D94" s="16" t="s">
        <v>1312</v>
      </c>
      <c r="E94" s="21" t="s">
        <v>29</v>
      </c>
      <c r="F94" s="17" t="s">
        <v>24</v>
      </c>
      <c r="G94" s="17" t="s">
        <v>434</v>
      </c>
      <c r="H94" s="17">
        <v>381590</v>
      </c>
      <c r="I94" s="17">
        <v>381590</v>
      </c>
      <c r="J94" s="9">
        <v>44623</v>
      </c>
      <c r="K94" s="9">
        <v>44728</v>
      </c>
      <c r="L94" s="9">
        <v>45092</v>
      </c>
      <c r="M94" s="9" t="s">
        <v>19</v>
      </c>
      <c r="N94" s="8">
        <v>0</v>
      </c>
      <c r="O94" s="8">
        <v>0</v>
      </c>
    </row>
    <row r="95" spans="1:15" x14ac:dyDescent="0.35">
      <c r="A95" s="8">
        <v>607</v>
      </c>
      <c r="B95" s="8" t="s">
        <v>49</v>
      </c>
      <c r="C95" s="16" t="s">
        <v>1313</v>
      </c>
      <c r="D95" s="16" t="s">
        <v>19</v>
      </c>
      <c r="E95" s="21" t="s">
        <v>29</v>
      </c>
      <c r="F95" s="17" t="s">
        <v>24</v>
      </c>
      <c r="G95" s="17" t="s">
        <v>434</v>
      </c>
      <c r="H95" s="17">
        <v>91000</v>
      </c>
      <c r="I95" s="17">
        <v>0</v>
      </c>
      <c r="J95" s="9">
        <v>44473</v>
      </c>
      <c r="K95" s="9">
        <v>44515</v>
      </c>
      <c r="L95" s="9">
        <v>44879</v>
      </c>
      <c r="M95" s="9" t="s">
        <v>19</v>
      </c>
      <c r="N95" s="8">
        <v>0</v>
      </c>
      <c r="O95" s="8">
        <v>0</v>
      </c>
    </row>
    <row r="96" spans="1:15" x14ac:dyDescent="0.35">
      <c r="A96" s="8">
        <v>606</v>
      </c>
      <c r="B96" s="8" t="s">
        <v>49</v>
      </c>
      <c r="C96" s="16" t="s">
        <v>1314</v>
      </c>
      <c r="D96" s="16" t="s">
        <v>1315</v>
      </c>
      <c r="E96" s="21" t="s">
        <v>29</v>
      </c>
      <c r="F96" s="17" t="s">
        <v>24</v>
      </c>
      <c r="G96" s="17" t="s">
        <v>535</v>
      </c>
      <c r="H96" s="17">
        <v>32000</v>
      </c>
      <c r="I96" s="17">
        <v>5500</v>
      </c>
      <c r="J96" s="9">
        <v>44494</v>
      </c>
      <c r="K96" s="9">
        <v>44498</v>
      </c>
      <c r="L96" s="9">
        <v>44286</v>
      </c>
      <c r="M96" s="9" t="s">
        <v>19</v>
      </c>
      <c r="N96" s="8">
        <v>0</v>
      </c>
      <c r="O96" s="8">
        <v>0</v>
      </c>
    </row>
    <row r="97" spans="1:15" x14ac:dyDescent="0.35">
      <c r="A97" s="8">
        <v>458</v>
      </c>
      <c r="B97" s="8" t="s">
        <v>49</v>
      </c>
      <c r="C97" s="16" t="s">
        <v>1083</v>
      </c>
      <c r="D97" s="16" t="s">
        <v>1138</v>
      </c>
      <c r="E97" s="21" t="s">
        <v>36</v>
      </c>
      <c r="F97" s="17" t="s">
        <v>80</v>
      </c>
      <c r="G97" s="17" t="s">
        <v>674</v>
      </c>
      <c r="H97" s="17">
        <v>300000</v>
      </c>
      <c r="I97" s="17">
        <v>222840</v>
      </c>
      <c r="J97" s="9">
        <v>43878</v>
      </c>
      <c r="K97" s="9">
        <v>43878</v>
      </c>
      <c r="L97" s="9">
        <v>45170</v>
      </c>
      <c r="M97" s="9" t="s">
        <v>19</v>
      </c>
      <c r="N97" s="8">
        <v>0</v>
      </c>
      <c r="O97" s="8">
        <v>0</v>
      </c>
    </row>
    <row r="98" spans="1:15" x14ac:dyDescent="0.35">
      <c r="A98" s="8">
        <v>457</v>
      </c>
      <c r="B98" s="8" t="s">
        <v>49</v>
      </c>
      <c r="C98" s="16" t="s">
        <v>1082</v>
      </c>
      <c r="D98" s="16" t="s">
        <v>1110</v>
      </c>
      <c r="E98" s="21" t="s">
        <v>36</v>
      </c>
      <c r="F98" s="17" t="s">
        <v>80</v>
      </c>
      <c r="G98" s="17" t="s">
        <v>674</v>
      </c>
      <c r="H98" s="17">
        <v>257230</v>
      </c>
      <c r="I98" s="17">
        <v>449823.6</v>
      </c>
      <c r="J98" s="9">
        <v>43907</v>
      </c>
      <c r="K98" s="9">
        <v>43907</v>
      </c>
      <c r="L98" s="9">
        <v>45170</v>
      </c>
      <c r="M98" s="9"/>
      <c r="N98" s="8">
        <v>0</v>
      </c>
      <c r="O98" s="8">
        <v>0</v>
      </c>
    </row>
    <row r="99" spans="1:15" x14ac:dyDescent="0.35">
      <c r="A99" s="8">
        <v>461</v>
      </c>
      <c r="B99" s="8" t="s">
        <v>49</v>
      </c>
      <c r="C99" s="16" t="s">
        <v>1085</v>
      </c>
      <c r="D99" s="16" t="s">
        <v>1316</v>
      </c>
      <c r="E99" s="21" t="s">
        <v>36</v>
      </c>
      <c r="F99" s="17" t="s">
        <v>1060</v>
      </c>
      <c r="G99" s="17" t="s">
        <v>434</v>
      </c>
      <c r="H99" s="17">
        <v>98030</v>
      </c>
      <c r="I99" s="17">
        <v>98030</v>
      </c>
      <c r="J99" s="9">
        <v>43738</v>
      </c>
      <c r="K99" s="9">
        <v>43738</v>
      </c>
      <c r="L99" s="9">
        <v>44833</v>
      </c>
      <c r="M99" s="9"/>
      <c r="N99" s="8">
        <v>0</v>
      </c>
      <c r="O99" s="8">
        <v>0</v>
      </c>
    </row>
    <row r="100" spans="1:15" x14ac:dyDescent="0.35">
      <c r="A100" s="8">
        <v>592</v>
      </c>
      <c r="B100" s="8" t="s">
        <v>49</v>
      </c>
      <c r="C100" s="16" t="s">
        <v>1317</v>
      </c>
      <c r="D100" s="16" t="s">
        <v>1318</v>
      </c>
      <c r="E100" s="21" t="s">
        <v>29</v>
      </c>
      <c r="F100" s="17" t="s">
        <v>24</v>
      </c>
      <c r="G100" s="17" t="s">
        <v>434</v>
      </c>
      <c r="H100" s="17">
        <v>255000</v>
      </c>
      <c r="I100" s="17">
        <v>255000</v>
      </c>
      <c r="J100" s="9">
        <v>44363</v>
      </c>
      <c r="K100" s="9">
        <v>44364</v>
      </c>
      <c r="L100" s="9">
        <v>44728</v>
      </c>
      <c r="M100" s="9" t="s">
        <v>19</v>
      </c>
      <c r="N100" s="8">
        <v>0</v>
      </c>
      <c r="O100" s="8">
        <v>0</v>
      </c>
    </row>
    <row r="101" spans="1:15" x14ac:dyDescent="0.35">
      <c r="A101" s="8">
        <v>449</v>
      </c>
      <c r="B101" s="8" t="s">
        <v>49</v>
      </c>
      <c r="C101" s="16" t="s">
        <v>1140</v>
      </c>
      <c r="D101" s="16" t="s">
        <v>1190</v>
      </c>
      <c r="E101" s="21" t="s">
        <v>29</v>
      </c>
      <c r="F101" s="17" t="s">
        <v>24</v>
      </c>
      <c r="G101" s="17" t="s">
        <v>656</v>
      </c>
      <c r="H101" s="17">
        <v>1760000</v>
      </c>
      <c r="I101" s="17">
        <v>1852830</v>
      </c>
      <c r="J101" s="9">
        <v>43869</v>
      </c>
      <c r="K101" s="9">
        <v>44270</v>
      </c>
      <c r="L101" s="9">
        <v>44547</v>
      </c>
      <c r="M101" s="9" t="s">
        <v>19</v>
      </c>
      <c r="N101" s="8">
        <v>0</v>
      </c>
      <c r="O101" s="8">
        <v>0</v>
      </c>
    </row>
    <row r="102" spans="1:15" x14ac:dyDescent="0.35">
      <c r="A102" s="8">
        <v>584</v>
      </c>
      <c r="B102" s="8" t="s">
        <v>49</v>
      </c>
      <c r="C102" s="16" t="s">
        <v>1319</v>
      </c>
      <c r="D102" s="16" t="s">
        <v>1112</v>
      </c>
      <c r="E102" s="21" t="s">
        <v>29</v>
      </c>
      <c r="F102" s="17" t="s">
        <v>24</v>
      </c>
      <c r="G102" s="17" t="s">
        <v>434</v>
      </c>
      <c r="H102" s="17">
        <v>100000</v>
      </c>
      <c r="I102" s="17">
        <v>100000</v>
      </c>
      <c r="J102" s="9">
        <v>44298</v>
      </c>
      <c r="K102" s="9">
        <v>44301</v>
      </c>
      <c r="L102" s="9">
        <v>44665</v>
      </c>
      <c r="M102" s="9" t="s">
        <v>19</v>
      </c>
      <c r="N102" s="8">
        <v>0</v>
      </c>
      <c r="O102" s="8">
        <v>0</v>
      </c>
    </row>
    <row r="103" spans="1:15" x14ac:dyDescent="0.35">
      <c r="A103" s="8">
        <v>583</v>
      </c>
      <c r="B103" s="8" t="s">
        <v>49</v>
      </c>
      <c r="C103" s="16" t="s">
        <v>1320</v>
      </c>
      <c r="D103" s="16" t="s">
        <v>1321</v>
      </c>
      <c r="E103" s="21" t="s">
        <v>29</v>
      </c>
      <c r="F103" s="17" t="s">
        <v>24</v>
      </c>
      <c r="G103" s="17" t="s">
        <v>434</v>
      </c>
      <c r="H103" s="17">
        <v>0</v>
      </c>
      <c r="I103" s="17">
        <v>0</v>
      </c>
      <c r="J103" s="9">
        <v>44306</v>
      </c>
      <c r="K103" s="9">
        <v>44320</v>
      </c>
      <c r="L103" s="9">
        <v>44684</v>
      </c>
      <c r="M103" s="9" t="s">
        <v>19</v>
      </c>
      <c r="N103" s="8">
        <v>0</v>
      </c>
      <c r="O103" s="8">
        <v>0</v>
      </c>
    </row>
    <row r="104" spans="1:15" x14ac:dyDescent="0.35">
      <c r="A104" s="8">
        <v>446</v>
      </c>
      <c r="B104" s="8" t="s">
        <v>49</v>
      </c>
      <c r="C104" s="16" t="s">
        <v>1074</v>
      </c>
      <c r="D104" s="16" t="s">
        <v>1088</v>
      </c>
      <c r="E104" s="21" t="s">
        <v>27</v>
      </c>
      <c r="F104" s="17" t="s">
        <v>24</v>
      </c>
      <c r="G104" s="17" t="s">
        <v>674</v>
      </c>
      <c r="H104" s="17">
        <v>300000</v>
      </c>
      <c r="I104" s="17">
        <v>915840</v>
      </c>
      <c r="J104" s="9">
        <v>43819</v>
      </c>
      <c r="K104" s="9">
        <v>43843</v>
      </c>
      <c r="L104" s="9">
        <v>45199</v>
      </c>
      <c r="M104" s="9"/>
      <c r="N104" s="8">
        <v>24</v>
      </c>
      <c r="O104" s="8">
        <v>1</v>
      </c>
    </row>
    <row r="105" spans="1:15" x14ac:dyDescent="0.35">
      <c r="A105" s="8">
        <v>391</v>
      </c>
      <c r="B105" s="8" t="s">
        <v>49</v>
      </c>
      <c r="C105" s="16" t="s">
        <v>1069</v>
      </c>
      <c r="D105" s="16" t="s">
        <v>1119</v>
      </c>
      <c r="E105" s="21" t="s">
        <v>36</v>
      </c>
      <c r="F105" s="17" t="s">
        <v>47</v>
      </c>
      <c r="G105" s="17" t="s">
        <v>674</v>
      </c>
      <c r="H105" s="17">
        <v>71280</v>
      </c>
      <c r="I105" s="17">
        <v>356400</v>
      </c>
      <c r="J105" s="9">
        <v>43586</v>
      </c>
      <c r="K105" s="9">
        <v>43586</v>
      </c>
      <c r="L105" s="9">
        <v>45230</v>
      </c>
      <c r="M105" s="9"/>
      <c r="N105" s="8">
        <v>12</v>
      </c>
      <c r="O105" s="8">
        <v>2</v>
      </c>
    </row>
    <row r="106" spans="1:15" x14ac:dyDescent="0.35">
      <c r="A106" s="8">
        <v>569</v>
      </c>
      <c r="B106" s="8" t="s">
        <v>49</v>
      </c>
      <c r="C106" s="16" t="s">
        <v>1173</v>
      </c>
      <c r="D106" s="16" t="s">
        <v>1188</v>
      </c>
      <c r="E106" s="21" t="s">
        <v>36</v>
      </c>
      <c r="F106" s="17" t="s">
        <v>1060</v>
      </c>
      <c r="G106" s="17" t="s">
        <v>434</v>
      </c>
      <c r="H106" s="17">
        <v>66000</v>
      </c>
      <c r="I106" s="17">
        <v>43698.48</v>
      </c>
      <c r="J106" s="9">
        <v>44237</v>
      </c>
      <c r="K106" s="9">
        <v>44237</v>
      </c>
      <c r="L106" s="9">
        <v>44601</v>
      </c>
      <c r="M106" s="9" t="s">
        <v>19</v>
      </c>
      <c r="N106" s="8">
        <v>0</v>
      </c>
      <c r="O106" s="8">
        <v>0</v>
      </c>
    </row>
    <row r="107" spans="1:15" x14ac:dyDescent="0.35">
      <c r="A107" s="8">
        <v>568</v>
      </c>
      <c r="B107" s="8" t="s">
        <v>49</v>
      </c>
      <c r="C107" s="16" t="s">
        <v>1168</v>
      </c>
      <c r="D107" s="16" t="s">
        <v>1187</v>
      </c>
      <c r="E107" s="21" t="s">
        <v>29</v>
      </c>
      <c r="F107" s="17" t="s">
        <v>24</v>
      </c>
      <c r="G107" s="17" t="s">
        <v>434</v>
      </c>
      <c r="H107" s="17">
        <v>150000</v>
      </c>
      <c r="I107" s="17">
        <v>150000</v>
      </c>
      <c r="J107" s="9">
        <v>44237</v>
      </c>
      <c r="K107" s="9">
        <v>44237</v>
      </c>
      <c r="L107" s="9">
        <v>44601</v>
      </c>
      <c r="M107" s="9" t="s">
        <v>19</v>
      </c>
      <c r="N107" s="8">
        <v>0</v>
      </c>
      <c r="O107" s="8">
        <v>0</v>
      </c>
    </row>
    <row r="108" spans="1:15" x14ac:dyDescent="0.35">
      <c r="A108" s="8">
        <v>567</v>
      </c>
      <c r="B108" s="8" t="s">
        <v>49</v>
      </c>
      <c r="C108" s="16" t="s">
        <v>1180</v>
      </c>
      <c r="D108" s="16" t="s">
        <v>1186</v>
      </c>
      <c r="E108" s="21" t="s">
        <v>29</v>
      </c>
      <c r="F108" s="17" t="s">
        <v>24</v>
      </c>
      <c r="G108" s="17" t="s">
        <v>434</v>
      </c>
      <c r="H108" s="17">
        <v>100000</v>
      </c>
      <c r="I108" s="17">
        <v>100000</v>
      </c>
      <c r="J108" s="9">
        <v>44236</v>
      </c>
      <c r="K108" s="9">
        <v>44236</v>
      </c>
      <c r="L108" s="9">
        <v>44600</v>
      </c>
      <c r="M108" s="9" t="s">
        <v>19</v>
      </c>
      <c r="N108" s="8">
        <v>0</v>
      </c>
      <c r="O108" s="8">
        <v>0</v>
      </c>
    </row>
    <row r="109" spans="1:15" x14ac:dyDescent="0.35">
      <c r="A109" s="8">
        <v>566</v>
      </c>
      <c r="B109" s="8" t="s">
        <v>49</v>
      </c>
      <c r="C109" s="16" t="s">
        <v>1172</v>
      </c>
      <c r="D109" s="16" t="s">
        <v>1185</v>
      </c>
      <c r="E109" s="21" t="s">
        <v>29</v>
      </c>
      <c r="F109" s="17" t="s">
        <v>24</v>
      </c>
      <c r="G109" s="17" t="s">
        <v>434</v>
      </c>
      <c r="H109" s="17">
        <v>60000</v>
      </c>
      <c r="I109" s="17">
        <v>60000</v>
      </c>
      <c r="J109" s="9">
        <v>44237</v>
      </c>
      <c r="K109" s="9">
        <v>44237</v>
      </c>
      <c r="L109" s="9">
        <v>44601</v>
      </c>
      <c r="M109" s="9" t="s">
        <v>19</v>
      </c>
      <c r="N109" s="8">
        <v>0</v>
      </c>
      <c r="O109" s="8">
        <v>0</v>
      </c>
    </row>
    <row r="110" spans="1:15" x14ac:dyDescent="0.35">
      <c r="A110" s="8">
        <v>565</v>
      </c>
      <c r="B110" s="8" t="s">
        <v>49</v>
      </c>
      <c r="C110" s="16" t="s">
        <v>1171</v>
      </c>
      <c r="D110" s="16" t="s">
        <v>1184</v>
      </c>
      <c r="E110" s="21" t="s">
        <v>29</v>
      </c>
      <c r="F110" s="17" t="s">
        <v>24</v>
      </c>
      <c r="G110" s="17" t="s">
        <v>434</v>
      </c>
      <c r="H110" s="17">
        <v>72000</v>
      </c>
      <c r="I110" s="17">
        <v>72000</v>
      </c>
      <c r="J110" s="9">
        <v>44209</v>
      </c>
      <c r="K110" s="9">
        <v>44228</v>
      </c>
      <c r="L110" s="9">
        <v>44957</v>
      </c>
      <c r="M110" s="9" t="s">
        <v>19</v>
      </c>
      <c r="N110" s="8">
        <v>0</v>
      </c>
      <c r="O110" s="8">
        <v>0</v>
      </c>
    </row>
    <row r="111" spans="1:15" x14ac:dyDescent="0.35">
      <c r="A111" s="8">
        <v>561</v>
      </c>
      <c r="B111" s="8" t="s">
        <v>49</v>
      </c>
      <c r="C111" s="16" t="s">
        <v>1166</v>
      </c>
      <c r="D111" s="16" t="s">
        <v>1181</v>
      </c>
      <c r="E111" s="21" t="s">
        <v>29</v>
      </c>
      <c r="F111" s="17" t="s">
        <v>24</v>
      </c>
      <c r="G111" s="17" t="s">
        <v>434</v>
      </c>
      <c r="H111" s="17">
        <v>154992</v>
      </c>
      <c r="I111" s="17">
        <v>154992</v>
      </c>
      <c r="J111" s="9">
        <v>44228</v>
      </c>
      <c r="K111" s="9">
        <v>44228</v>
      </c>
      <c r="L111" s="9">
        <v>44592</v>
      </c>
      <c r="M111" s="9" t="s">
        <v>19</v>
      </c>
      <c r="N111" s="8">
        <v>0</v>
      </c>
      <c r="O111" s="8">
        <v>0</v>
      </c>
    </row>
    <row r="112" spans="1:15" x14ac:dyDescent="0.35">
      <c r="A112" s="8">
        <v>559</v>
      </c>
      <c r="B112" s="8" t="s">
        <v>49</v>
      </c>
      <c r="C112" s="16" t="s">
        <v>1165</v>
      </c>
      <c r="D112" s="16" t="s">
        <v>1182</v>
      </c>
      <c r="E112" s="21" t="s">
        <v>29</v>
      </c>
      <c r="F112" s="17" t="s">
        <v>24</v>
      </c>
      <c r="G112" s="17" t="s">
        <v>434</v>
      </c>
      <c r="H112" s="17">
        <v>64800</v>
      </c>
      <c r="I112" s="17">
        <v>70920</v>
      </c>
      <c r="J112" s="9">
        <v>44214</v>
      </c>
      <c r="K112" s="9">
        <v>44236</v>
      </c>
      <c r="L112" s="9">
        <v>44600</v>
      </c>
      <c r="M112" s="9" t="s">
        <v>19</v>
      </c>
      <c r="N112" s="8">
        <v>0</v>
      </c>
      <c r="O112" s="8">
        <v>0</v>
      </c>
    </row>
    <row r="113" spans="1:15" x14ac:dyDescent="0.35">
      <c r="A113" s="8">
        <v>558</v>
      </c>
      <c r="B113" s="8" t="s">
        <v>49</v>
      </c>
      <c r="C113" s="16" t="s">
        <v>1322</v>
      </c>
      <c r="D113" s="16" t="s">
        <v>1323</v>
      </c>
      <c r="E113" s="21" t="s">
        <v>36</v>
      </c>
      <c r="F113" s="17" t="s">
        <v>55</v>
      </c>
      <c r="G113" s="17" t="s">
        <v>434</v>
      </c>
      <c r="H113" s="17">
        <v>95000</v>
      </c>
      <c r="I113" s="17">
        <v>95000</v>
      </c>
      <c r="J113" s="9">
        <v>44320</v>
      </c>
      <c r="K113" s="9">
        <v>44326</v>
      </c>
      <c r="L113" s="9">
        <v>44690</v>
      </c>
      <c r="M113" s="9" t="s">
        <v>19</v>
      </c>
      <c r="N113" s="8">
        <v>0</v>
      </c>
      <c r="O113" s="8">
        <v>0</v>
      </c>
    </row>
    <row r="114" spans="1:15" x14ac:dyDescent="0.35">
      <c r="A114" s="8">
        <v>555</v>
      </c>
      <c r="B114" s="8" t="s">
        <v>49</v>
      </c>
      <c r="C114" s="16" t="s">
        <v>1159</v>
      </c>
      <c r="D114" s="16" t="s">
        <v>1174</v>
      </c>
      <c r="E114" s="21" t="s">
        <v>36</v>
      </c>
      <c r="F114" s="17" t="s">
        <v>1060</v>
      </c>
      <c r="G114" s="17" t="s">
        <v>434</v>
      </c>
      <c r="H114" s="17">
        <v>79000</v>
      </c>
      <c r="I114" s="17">
        <v>79000</v>
      </c>
      <c r="J114" s="9">
        <v>44181</v>
      </c>
      <c r="K114" s="9">
        <v>44182</v>
      </c>
      <c r="L114" s="9">
        <v>44651</v>
      </c>
      <c r="M114" s="9" t="s">
        <v>19</v>
      </c>
      <c r="N114" s="8">
        <v>0</v>
      </c>
      <c r="O114" s="8">
        <v>0</v>
      </c>
    </row>
    <row r="115" spans="1:15" x14ac:dyDescent="0.35">
      <c r="A115" s="8">
        <v>551</v>
      </c>
      <c r="B115" s="8" t="s">
        <v>49</v>
      </c>
      <c r="C115" s="16" t="s">
        <v>1157</v>
      </c>
      <c r="D115" s="16" t="s">
        <v>1324</v>
      </c>
      <c r="E115" s="21" t="s">
        <v>36</v>
      </c>
      <c r="F115" s="17" t="s">
        <v>55</v>
      </c>
      <c r="G115" s="17" t="s">
        <v>123</v>
      </c>
      <c r="H115" s="17">
        <v>91189.38</v>
      </c>
      <c r="I115" s="17">
        <v>91189.38</v>
      </c>
      <c r="J115" s="9">
        <v>44145</v>
      </c>
      <c r="K115" s="9">
        <v>44509</v>
      </c>
      <c r="L115" s="9">
        <v>44873</v>
      </c>
      <c r="M115" s="9" t="s">
        <v>19</v>
      </c>
      <c r="N115" s="8">
        <v>0</v>
      </c>
      <c r="O115" s="8">
        <v>0</v>
      </c>
    </row>
    <row r="116" spans="1:15" x14ac:dyDescent="0.35">
      <c r="A116" s="8">
        <v>550</v>
      </c>
      <c r="B116" s="8" t="s">
        <v>49</v>
      </c>
      <c r="C116" s="16" t="s">
        <v>1164</v>
      </c>
      <c r="D116" s="16" t="s">
        <v>1178</v>
      </c>
      <c r="E116" s="21" t="s">
        <v>29</v>
      </c>
      <c r="F116" s="17" t="s">
        <v>24</v>
      </c>
      <c r="G116" s="17" t="s">
        <v>434</v>
      </c>
      <c r="H116" s="17">
        <v>56259.16</v>
      </c>
      <c r="I116" s="17">
        <v>67510.991999999998</v>
      </c>
      <c r="J116" s="9">
        <v>44176</v>
      </c>
      <c r="K116" s="9">
        <v>44181</v>
      </c>
      <c r="L116" s="9">
        <v>44910</v>
      </c>
      <c r="M116" s="9" t="s">
        <v>19</v>
      </c>
      <c r="N116" s="8">
        <v>0</v>
      </c>
      <c r="O116" s="8">
        <v>0</v>
      </c>
    </row>
    <row r="117" spans="1:15" x14ac:dyDescent="0.35">
      <c r="A117" s="8">
        <v>549</v>
      </c>
      <c r="B117" s="8" t="s">
        <v>49</v>
      </c>
      <c r="C117" s="16" t="s">
        <v>1176</v>
      </c>
      <c r="D117" s="16" t="s">
        <v>1177</v>
      </c>
      <c r="E117" s="21" t="s">
        <v>29</v>
      </c>
      <c r="F117" s="17" t="s">
        <v>24</v>
      </c>
      <c r="G117" s="17" t="s">
        <v>434</v>
      </c>
      <c r="H117" s="17">
        <v>59826.36</v>
      </c>
      <c r="I117" s="17">
        <v>71791.631999999998</v>
      </c>
      <c r="J117" s="9">
        <v>44182</v>
      </c>
      <c r="K117" s="9">
        <v>44203</v>
      </c>
      <c r="L117" s="9">
        <v>44567</v>
      </c>
      <c r="M117" s="9" t="s">
        <v>19</v>
      </c>
      <c r="N117" s="8">
        <v>0</v>
      </c>
      <c r="O117" s="8">
        <v>0</v>
      </c>
    </row>
    <row r="118" spans="1:15" x14ac:dyDescent="0.35">
      <c r="A118" s="8">
        <v>547</v>
      </c>
      <c r="B118" s="8" t="s">
        <v>49</v>
      </c>
      <c r="C118" s="16" t="s">
        <v>1170</v>
      </c>
      <c r="D118" s="16" t="s">
        <v>1179</v>
      </c>
      <c r="E118" s="21" t="s">
        <v>29</v>
      </c>
      <c r="F118" s="17" t="s">
        <v>24</v>
      </c>
      <c r="G118" s="17" t="s">
        <v>434</v>
      </c>
      <c r="H118" s="17">
        <v>94995</v>
      </c>
      <c r="I118" s="17">
        <v>113994</v>
      </c>
      <c r="J118" s="9">
        <v>44202</v>
      </c>
      <c r="K118" s="9">
        <v>44203</v>
      </c>
      <c r="L118" s="9">
        <v>44569</v>
      </c>
      <c r="M118" s="9" t="s">
        <v>19</v>
      </c>
      <c r="N118" s="8">
        <v>0</v>
      </c>
      <c r="O118" s="8">
        <v>0</v>
      </c>
    </row>
    <row r="119" spans="1:15" x14ac:dyDescent="0.35">
      <c r="A119" s="8">
        <v>546</v>
      </c>
      <c r="B119" s="8" t="s">
        <v>49</v>
      </c>
      <c r="C119" s="16" t="s">
        <v>1156</v>
      </c>
      <c r="D119" s="16" t="s">
        <v>1183</v>
      </c>
      <c r="E119" s="21" t="s">
        <v>29</v>
      </c>
      <c r="F119" s="17" t="s">
        <v>24</v>
      </c>
      <c r="G119" s="17" t="s">
        <v>401</v>
      </c>
      <c r="H119" s="17">
        <v>57614</v>
      </c>
      <c r="I119" s="17">
        <v>57614</v>
      </c>
      <c r="J119" s="9">
        <v>44229</v>
      </c>
      <c r="K119" s="9">
        <v>44236</v>
      </c>
      <c r="L119" s="9">
        <v>45330</v>
      </c>
      <c r="M119" s="9" t="s">
        <v>19</v>
      </c>
      <c r="N119" s="8">
        <v>0</v>
      </c>
      <c r="O119" s="8">
        <v>0</v>
      </c>
    </row>
    <row r="120" spans="1:15" x14ac:dyDescent="0.35">
      <c r="A120" s="8">
        <v>531</v>
      </c>
      <c r="B120" s="8" t="s">
        <v>49</v>
      </c>
      <c r="C120" s="16" t="s">
        <v>1141</v>
      </c>
      <c r="D120" s="16" t="s">
        <v>1058</v>
      </c>
      <c r="E120" s="21" t="s">
        <v>105</v>
      </c>
      <c r="F120" s="17" t="s">
        <v>24</v>
      </c>
      <c r="G120" s="17" t="s">
        <v>535</v>
      </c>
      <c r="H120" s="17">
        <v>10800</v>
      </c>
      <c r="I120" s="17">
        <v>10800</v>
      </c>
      <c r="J120" s="9">
        <v>44012</v>
      </c>
      <c r="K120" s="9">
        <v>44020</v>
      </c>
      <c r="L120" s="9">
        <v>44742</v>
      </c>
      <c r="M120" s="9" t="s">
        <v>19</v>
      </c>
      <c r="N120" s="8">
        <v>12</v>
      </c>
      <c r="O120" s="8">
        <v>1</v>
      </c>
    </row>
    <row r="121" spans="1:15" x14ac:dyDescent="0.35">
      <c r="A121" s="8">
        <v>505</v>
      </c>
      <c r="B121" s="8" t="s">
        <v>49</v>
      </c>
      <c r="C121" s="16" t="s">
        <v>1134</v>
      </c>
      <c r="D121" s="16" t="s">
        <v>1147</v>
      </c>
      <c r="E121" s="21" t="s">
        <v>29</v>
      </c>
      <c r="F121" s="17" t="s">
        <v>24</v>
      </c>
      <c r="G121" s="17" t="s">
        <v>434</v>
      </c>
      <c r="H121" s="17">
        <v>108360</v>
      </c>
      <c r="I121" s="17">
        <v>108360</v>
      </c>
      <c r="J121" s="9">
        <v>44020</v>
      </c>
      <c r="K121" s="9">
        <v>44083</v>
      </c>
      <c r="L121" s="9">
        <v>44812</v>
      </c>
      <c r="M121" s="9" t="s">
        <v>19</v>
      </c>
      <c r="N121" s="8">
        <v>0</v>
      </c>
      <c r="O121" s="8">
        <v>0</v>
      </c>
    </row>
    <row r="122" spans="1:15" x14ac:dyDescent="0.35">
      <c r="A122" s="8">
        <v>478</v>
      </c>
      <c r="B122" s="8" t="s">
        <v>49</v>
      </c>
      <c r="C122" s="16" t="s">
        <v>1325</v>
      </c>
      <c r="D122" s="16" t="s">
        <v>1153</v>
      </c>
      <c r="E122" s="21" t="s">
        <v>29</v>
      </c>
      <c r="F122" s="17" t="s">
        <v>24</v>
      </c>
      <c r="G122" s="17" t="s">
        <v>422</v>
      </c>
      <c r="H122" s="17">
        <v>39600</v>
      </c>
      <c r="I122" s="17">
        <v>39600</v>
      </c>
      <c r="J122" s="9">
        <v>43810</v>
      </c>
      <c r="K122" s="9">
        <v>43817</v>
      </c>
      <c r="L122" s="9">
        <v>46374</v>
      </c>
      <c r="M122" s="9"/>
      <c r="N122" s="8"/>
      <c r="O122" s="8"/>
    </row>
    <row r="123" spans="1:15" x14ac:dyDescent="0.35">
      <c r="A123" s="8">
        <v>472</v>
      </c>
      <c r="B123" s="8" t="s">
        <v>49</v>
      </c>
      <c r="C123" s="16" t="s">
        <v>1326</v>
      </c>
      <c r="D123" s="16" t="s">
        <v>1091</v>
      </c>
      <c r="E123" s="21" t="s">
        <v>29</v>
      </c>
      <c r="F123" s="17" t="s">
        <v>24</v>
      </c>
      <c r="G123" s="17" t="s">
        <v>434</v>
      </c>
      <c r="H123" s="17">
        <v>73450</v>
      </c>
      <c r="I123" s="17">
        <v>73450</v>
      </c>
      <c r="J123" s="9">
        <v>43480</v>
      </c>
      <c r="K123" s="9">
        <v>43822</v>
      </c>
      <c r="L123" s="9">
        <v>45126</v>
      </c>
      <c r="M123" s="9"/>
      <c r="N123" s="8">
        <v>0</v>
      </c>
      <c r="O123" s="8">
        <v>0</v>
      </c>
    </row>
    <row r="124" spans="1:15" x14ac:dyDescent="0.35">
      <c r="A124" s="8">
        <v>433</v>
      </c>
      <c r="B124" s="8" t="s">
        <v>49</v>
      </c>
      <c r="C124" s="16" t="s">
        <v>1092</v>
      </c>
      <c r="D124" s="16" t="s">
        <v>1093</v>
      </c>
      <c r="E124" s="21" t="s">
        <v>29</v>
      </c>
      <c r="F124" s="17" t="s">
        <v>24</v>
      </c>
      <c r="G124" s="17" t="s">
        <v>283</v>
      </c>
      <c r="H124" s="17">
        <v>40000</v>
      </c>
      <c r="I124" s="17">
        <v>40000</v>
      </c>
      <c r="J124" s="9">
        <v>43819</v>
      </c>
      <c r="K124" s="9">
        <v>43843</v>
      </c>
      <c r="L124" s="9">
        <v>44742</v>
      </c>
      <c r="M124" s="9"/>
      <c r="N124" s="8">
        <v>0</v>
      </c>
      <c r="O124" s="8">
        <v>0</v>
      </c>
    </row>
    <row r="125" spans="1:15" x14ac:dyDescent="0.35">
      <c r="A125" s="8">
        <v>375</v>
      </c>
      <c r="B125" s="8" t="s">
        <v>49</v>
      </c>
      <c r="C125" s="16" t="s">
        <v>107</v>
      </c>
      <c r="D125" s="16" t="s">
        <v>1054</v>
      </c>
      <c r="E125" s="21" t="s">
        <v>29</v>
      </c>
      <c r="F125" s="17" t="s">
        <v>24</v>
      </c>
      <c r="G125" s="17" t="s">
        <v>434</v>
      </c>
      <c r="H125" s="17">
        <v>119472</v>
      </c>
      <c r="I125" s="17">
        <v>119472</v>
      </c>
      <c r="J125" s="9">
        <v>43251</v>
      </c>
      <c r="K125" s="9">
        <v>43339</v>
      </c>
      <c r="L125" s="9">
        <v>45178</v>
      </c>
      <c r="M125" s="9"/>
      <c r="N125" s="8">
        <v>0</v>
      </c>
      <c r="O125" s="8">
        <v>0</v>
      </c>
    </row>
    <row r="126" spans="1:15" x14ac:dyDescent="0.35">
      <c r="A126" s="8">
        <v>353</v>
      </c>
      <c r="B126" s="8" t="s">
        <v>49</v>
      </c>
      <c r="C126" s="16" t="s">
        <v>103</v>
      </c>
      <c r="D126" s="16" t="s">
        <v>104</v>
      </c>
      <c r="E126" s="21" t="s">
        <v>29</v>
      </c>
      <c r="F126" s="17" t="s">
        <v>24</v>
      </c>
      <c r="G126" s="17" t="s">
        <v>434</v>
      </c>
      <c r="H126" s="17">
        <v>116146</v>
      </c>
      <c r="I126" s="17">
        <v>116146</v>
      </c>
      <c r="J126" s="9">
        <v>43136</v>
      </c>
      <c r="K126" s="9">
        <v>43181</v>
      </c>
      <c r="L126" s="9">
        <v>45099</v>
      </c>
      <c r="M126" s="9"/>
      <c r="N126" s="8">
        <v>0</v>
      </c>
      <c r="O126" s="8">
        <v>0</v>
      </c>
    </row>
    <row r="127" spans="1:15" x14ac:dyDescent="0.35">
      <c r="A127" s="8">
        <v>345</v>
      </c>
      <c r="B127" s="8" t="s">
        <v>49</v>
      </c>
      <c r="C127" s="16" t="s">
        <v>83</v>
      </c>
      <c r="D127" s="16" t="s">
        <v>1052</v>
      </c>
      <c r="E127" s="21" t="s">
        <v>36</v>
      </c>
      <c r="F127" s="17" t="s">
        <v>47</v>
      </c>
      <c r="G127" s="17" t="s">
        <v>357</v>
      </c>
      <c r="H127" s="17">
        <v>328812</v>
      </c>
      <c r="I127" s="17">
        <v>328812</v>
      </c>
      <c r="J127" s="9">
        <v>43115</v>
      </c>
      <c r="K127" s="9">
        <v>43130</v>
      </c>
      <c r="L127" s="9">
        <v>44815</v>
      </c>
      <c r="M127" s="9"/>
      <c r="N127" s="8">
        <v>0</v>
      </c>
      <c r="O127" s="8">
        <v>0</v>
      </c>
    </row>
    <row r="128" spans="1:15" x14ac:dyDescent="0.35">
      <c r="A128" s="8">
        <v>328</v>
      </c>
      <c r="B128" s="8" t="s">
        <v>49</v>
      </c>
      <c r="C128" s="16" t="s">
        <v>95</v>
      </c>
      <c r="D128" s="16" t="s">
        <v>96</v>
      </c>
      <c r="E128" s="21" t="s">
        <v>36</v>
      </c>
      <c r="F128" s="17" t="s">
        <v>45</v>
      </c>
      <c r="G128" s="17" t="s">
        <v>410</v>
      </c>
      <c r="H128" s="17">
        <v>641691</v>
      </c>
      <c r="I128" s="17">
        <v>641691</v>
      </c>
      <c r="J128" s="9">
        <v>42916</v>
      </c>
      <c r="K128" s="9">
        <v>42916</v>
      </c>
      <c r="L128" s="9">
        <v>44773</v>
      </c>
      <c r="M128" s="9"/>
      <c r="N128" s="8">
        <v>0</v>
      </c>
      <c r="O128" s="8">
        <v>0</v>
      </c>
    </row>
    <row r="129" spans="1:15" x14ac:dyDescent="0.35">
      <c r="A129" s="8">
        <v>287</v>
      </c>
      <c r="B129" s="8" t="s">
        <v>49</v>
      </c>
      <c r="C129" s="16" t="s">
        <v>81</v>
      </c>
      <c r="D129" s="16" t="s">
        <v>1053</v>
      </c>
      <c r="E129" s="21" t="s">
        <v>29</v>
      </c>
      <c r="F129" s="17" t="s">
        <v>24</v>
      </c>
      <c r="G129" s="17" t="s">
        <v>434</v>
      </c>
      <c r="H129" s="17">
        <v>107280</v>
      </c>
      <c r="I129" s="17">
        <v>107280</v>
      </c>
      <c r="J129" s="9">
        <v>42551</v>
      </c>
      <c r="K129" s="9">
        <v>42551</v>
      </c>
      <c r="L129" s="9">
        <v>44803</v>
      </c>
      <c r="M129" s="9"/>
      <c r="N129" s="8">
        <v>0</v>
      </c>
      <c r="O129" s="8">
        <v>0</v>
      </c>
    </row>
    <row r="130" spans="1:15" x14ac:dyDescent="0.35">
      <c r="A130" s="8">
        <v>666</v>
      </c>
      <c r="B130" s="8" t="s">
        <v>49</v>
      </c>
      <c r="C130" s="16" t="s">
        <v>1327</v>
      </c>
      <c r="D130" s="16" t="s">
        <v>1328</v>
      </c>
      <c r="E130" s="21" t="s">
        <v>29</v>
      </c>
      <c r="F130" s="17" t="s">
        <v>24</v>
      </c>
      <c r="G130" s="17" t="s">
        <v>656</v>
      </c>
      <c r="H130" s="17">
        <v>65000</v>
      </c>
      <c r="I130" s="17">
        <v>129301</v>
      </c>
      <c r="J130" s="9">
        <v>44754</v>
      </c>
      <c r="K130" s="9">
        <v>44769</v>
      </c>
      <c r="L130" s="9">
        <v>44810</v>
      </c>
      <c r="M130" s="9" t="s">
        <v>19</v>
      </c>
      <c r="N130" s="8">
        <v>0</v>
      </c>
      <c r="O130" s="8">
        <v>0</v>
      </c>
    </row>
    <row r="131" spans="1:15" x14ac:dyDescent="0.35">
      <c r="A131" s="8">
        <v>154</v>
      </c>
      <c r="B131" s="8" t="s">
        <v>49</v>
      </c>
      <c r="C131" s="16" t="s">
        <v>71</v>
      </c>
      <c r="D131" s="16" t="s">
        <v>72</v>
      </c>
      <c r="E131" s="21" t="s">
        <v>29</v>
      </c>
      <c r="F131" s="17" t="s">
        <v>24</v>
      </c>
      <c r="G131" s="17"/>
      <c r="H131" s="17">
        <v>33244</v>
      </c>
      <c r="I131" s="17">
        <v>132976</v>
      </c>
      <c r="J131" s="9">
        <v>41829</v>
      </c>
      <c r="K131" s="9">
        <v>42005</v>
      </c>
      <c r="L131" s="9">
        <v>43738</v>
      </c>
      <c r="M131" s="9" t="s">
        <v>19</v>
      </c>
      <c r="N131" s="8">
        <v>0</v>
      </c>
      <c r="O131" s="8">
        <v>0</v>
      </c>
    </row>
    <row r="132" spans="1:15" x14ac:dyDescent="0.35">
      <c r="A132" s="8">
        <v>478</v>
      </c>
      <c r="B132" s="8" t="s">
        <v>49</v>
      </c>
      <c r="C132" s="16" t="s">
        <v>1089</v>
      </c>
      <c r="D132" s="16" t="s">
        <v>1153</v>
      </c>
      <c r="E132" s="21" t="s">
        <v>29</v>
      </c>
      <c r="F132" s="17" t="s">
        <v>24</v>
      </c>
      <c r="G132" s="17"/>
      <c r="H132" s="17">
        <v>39600</v>
      </c>
      <c r="I132" s="17">
        <v>39600</v>
      </c>
      <c r="J132" s="9">
        <v>43810</v>
      </c>
      <c r="K132" s="9">
        <v>43817</v>
      </c>
      <c r="L132" s="9">
        <v>46374</v>
      </c>
      <c r="M132" s="9" t="s">
        <v>19</v>
      </c>
      <c r="N132" s="8">
        <v>0</v>
      </c>
      <c r="O132" s="8">
        <v>0</v>
      </c>
    </row>
    <row r="133" spans="1:15" x14ac:dyDescent="0.35">
      <c r="A133" s="8">
        <v>472</v>
      </c>
      <c r="B133" s="8" t="s">
        <v>49</v>
      </c>
      <c r="C133" s="16" t="s">
        <v>1090</v>
      </c>
      <c r="D133" s="16" t="s">
        <v>1091</v>
      </c>
      <c r="E133" s="21" t="s">
        <v>29</v>
      </c>
      <c r="F133" s="17" t="s">
        <v>24</v>
      </c>
      <c r="G133" s="17"/>
      <c r="H133" s="17">
        <v>73450</v>
      </c>
      <c r="I133" s="17">
        <v>73450</v>
      </c>
      <c r="J133" s="9">
        <v>43480</v>
      </c>
      <c r="K133" s="9">
        <v>43822</v>
      </c>
      <c r="L133" s="9">
        <v>44308</v>
      </c>
      <c r="M133" s="9" t="s">
        <v>19</v>
      </c>
      <c r="N133" s="8">
        <v>0</v>
      </c>
      <c r="O133" s="8">
        <v>0</v>
      </c>
    </row>
    <row r="134" spans="1:15" x14ac:dyDescent="0.35">
      <c r="A134" s="8">
        <v>433</v>
      </c>
      <c r="B134" s="8" t="s">
        <v>49</v>
      </c>
      <c r="C134" s="16" t="s">
        <v>1092</v>
      </c>
      <c r="D134" s="16" t="s">
        <v>1093</v>
      </c>
      <c r="E134" s="21" t="s">
        <v>29</v>
      </c>
      <c r="F134" s="17" t="s">
        <v>24</v>
      </c>
      <c r="G134" s="17"/>
      <c r="H134" s="17">
        <v>40000</v>
      </c>
      <c r="I134" s="17">
        <v>40000</v>
      </c>
      <c r="J134" s="9">
        <v>43819</v>
      </c>
      <c r="K134" s="9">
        <v>43843</v>
      </c>
      <c r="L134" s="9">
        <v>44742</v>
      </c>
      <c r="M134" s="9" t="s">
        <v>19</v>
      </c>
      <c r="N134" s="8">
        <v>0</v>
      </c>
      <c r="O134" s="8">
        <v>0</v>
      </c>
    </row>
    <row r="135" spans="1:15" x14ac:dyDescent="0.35">
      <c r="A135" s="8">
        <v>474</v>
      </c>
      <c r="B135" s="8" t="s">
        <v>49</v>
      </c>
      <c r="C135" s="16" t="s">
        <v>1098</v>
      </c>
      <c r="D135" s="16" t="s">
        <v>1055</v>
      </c>
      <c r="E135" s="21" t="s">
        <v>29</v>
      </c>
      <c r="F135" s="17" t="s">
        <v>24</v>
      </c>
      <c r="G135" s="17"/>
      <c r="H135" s="17">
        <v>210584</v>
      </c>
      <c r="I135" s="17">
        <v>210584</v>
      </c>
      <c r="J135" s="9">
        <v>43871</v>
      </c>
      <c r="K135" s="9">
        <v>43885</v>
      </c>
      <c r="L135" s="9">
        <v>44339</v>
      </c>
      <c r="M135" s="9" t="s">
        <v>19</v>
      </c>
      <c r="N135" s="8">
        <v>0</v>
      </c>
      <c r="O135" s="8">
        <v>0</v>
      </c>
    </row>
    <row r="136" spans="1:15" x14ac:dyDescent="0.35">
      <c r="A136" s="8">
        <v>475</v>
      </c>
      <c r="B136" s="8" t="s">
        <v>49</v>
      </c>
      <c r="C136" s="16" t="s">
        <v>1099</v>
      </c>
      <c r="D136" s="16" t="s">
        <v>1055</v>
      </c>
      <c r="E136" s="21" t="s">
        <v>29</v>
      </c>
      <c r="F136" s="17" t="s">
        <v>24</v>
      </c>
      <c r="G136" s="17"/>
      <c r="H136" s="17">
        <v>171027</v>
      </c>
      <c r="I136" s="17">
        <v>171027</v>
      </c>
      <c r="J136" s="9">
        <v>43871</v>
      </c>
      <c r="K136" s="9">
        <v>43885</v>
      </c>
      <c r="L136" s="9">
        <v>44339</v>
      </c>
      <c r="M136" s="9" t="s">
        <v>19</v>
      </c>
      <c r="N136" s="8">
        <v>0</v>
      </c>
      <c r="O136" s="8">
        <v>0</v>
      </c>
    </row>
    <row r="137" spans="1:15" x14ac:dyDescent="0.35">
      <c r="A137" s="8">
        <v>473</v>
      </c>
      <c r="B137" s="8" t="s">
        <v>49</v>
      </c>
      <c r="C137" s="16" t="s">
        <v>1107</v>
      </c>
      <c r="D137" s="16" t="s">
        <v>1108</v>
      </c>
      <c r="E137" s="21" t="s">
        <v>29</v>
      </c>
      <c r="F137" s="17" t="s">
        <v>24</v>
      </c>
      <c r="G137" s="17"/>
      <c r="H137" s="17">
        <v>27600</v>
      </c>
      <c r="I137" s="17">
        <v>27600</v>
      </c>
      <c r="J137" s="9">
        <v>43878</v>
      </c>
      <c r="K137" s="9">
        <v>43894</v>
      </c>
      <c r="L137" s="9">
        <v>44317</v>
      </c>
      <c r="M137" s="9" t="s">
        <v>19</v>
      </c>
      <c r="N137" s="8">
        <v>0</v>
      </c>
      <c r="O137" s="8">
        <v>0</v>
      </c>
    </row>
    <row r="138" spans="1:15" x14ac:dyDescent="0.35">
      <c r="A138" s="8">
        <v>500</v>
      </c>
      <c r="B138" s="8" t="s">
        <v>49</v>
      </c>
      <c r="C138" s="16" t="s">
        <v>1111</v>
      </c>
      <c r="D138" s="16" t="s">
        <v>1112</v>
      </c>
      <c r="E138" s="21" t="s">
        <v>29</v>
      </c>
      <c r="F138" s="17" t="s">
        <v>24</v>
      </c>
      <c r="G138" s="17"/>
      <c r="H138" s="17">
        <v>95000</v>
      </c>
      <c r="I138" s="17">
        <v>95000</v>
      </c>
      <c r="J138" s="9">
        <v>43898</v>
      </c>
      <c r="K138" s="9">
        <v>43906</v>
      </c>
      <c r="L138" s="9">
        <v>44286</v>
      </c>
      <c r="M138" s="9" t="s">
        <v>19</v>
      </c>
      <c r="N138" s="8">
        <v>0</v>
      </c>
      <c r="O138" s="8">
        <v>0</v>
      </c>
    </row>
    <row r="139" spans="1:15" x14ac:dyDescent="0.35">
      <c r="A139" s="8">
        <v>503</v>
      </c>
      <c r="B139" s="8" t="s">
        <v>49</v>
      </c>
      <c r="C139" s="16" t="s">
        <v>1189</v>
      </c>
      <c r="D139" s="16" t="s">
        <v>1142</v>
      </c>
      <c r="E139" s="21" t="s">
        <v>29</v>
      </c>
      <c r="F139" s="17" t="s">
        <v>1143</v>
      </c>
      <c r="G139" s="17"/>
      <c r="H139" s="17">
        <v>2100000</v>
      </c>
      <c r="I139" s="17">
        <v>2050788</v>
      </c>
      <c r="J139" s="9">
        <v>44012</v>
      </c>
      <c r="K139" s="9">
        <v>44032</v>
      </c>
      <c r="L139" s="9">
        <v>44204</v>
      </c>
      <c r="M139" s="9" t="s">
        <v>19</v>
      </c>
      <c r="N139" s="8">
        <v>0</v>
      </c>
      <c r="O139" s="8">
        <v>0</v>
      </c>
    </row>
    <row r="140" spans="1:15" x14ac:dyDescent="0.35">
      <c r="A140" s="8">
        <v>513</v>
      </c>
      <c r="B140" s="8" t="s">
        <v>49</v>
      </c>
      <c r="C140" s="16" t="s">
        <v>1120</v>
      </c>
      <c r="D140" s="16" t="s">
        <v>102</v>
      </c>
      <c r="E140" s="21" t="s">
        <v>29</v>
      </c>
      <c r="F140" s="17" t="s">
        <v>24</v>
      </c>
      <c r="G140" s="17"/>
      <c r="H140" s="17">
        <v>500000</v>
      </c>
      <c r="I140" s="17">
        <v>500000</v>
      </c>
      <c r="J140" s="9">
        <v>44025</v>
      </c>
      <c r="K140" s="9">
        <v>44025</v>
      </c>
      <c r="L140" s="9">
        <v>44071</v>
      </c>
      <c r="M140" s="9" t="s">
        <v>19</v>
      </c>
      <c r="N140" s="8">
        <v>0</v>
      </c>
      <c r="O140" s="8">
        <v>0</v>
      </c>
    </row>
    <row r="141" spans="1:15" x14ac:dyDescent="0.35">
      <c r="A141" s="8">
        <v>524</v>
      </c>
      <c r="B141" s="8" t="s">
        <v>49</v>
      </c>
      <c r="C141" s="16" t="s">
        <v>1132</v>
      </c>
      <c r="D141" s="16" t="s">
        <v>102</v>
      </c>
      <c r="E141" s="21" t="s">
        <v>29</v>
      </c>
      <c r="F141" s="17" t="s">
        <v>24</v>
      </c>
      <c r="G141" s="17"/>
      <c r="H141" s="17">
        <v>253000</v>
      </c>
      <c r="I141" s="17">
        <v>244501</v>
      </c>
      <c r="J141" s="9">
        <v>44046</v>
      </c>
      <c r="K141" s="9">
        <v>44085</v>
      </c>
      <c r="L141" s="9">
        <v>44140</v>
      </c>
      <c r="M141" s="9" t="s">
        <v>19</v>
      </c>
      <c r="N141" s="8">
        <v>0</v>
      </c>
      <c r="O141" s="8">
        <v>0</v>
      </c>
    </row>
    <row r="142" spans="1:15" x14ac:dyDescent="0.35">
      <c r="A142" s="8">
        <v>522</v>
      </c>
      <c r="B142" s="8" t="s">
        <v>49</v>
      </c>
      <c r="C142" s="16" t="s">
        <v>1146</v>
      </c>
      <c r="D142" s="16" t="s">
        <v>1154</v>
      </c>
      <c r="E142" s="21" t="s">
        <v>29</v>
      </c>
      <c r="F142" s="17" t="s">
        <v>24</v>
      </c>
      <c r="G142" s="17"/>
      <c r="H142" s="17">
        <v>140000</v>
      </c>
      <c r="I142" s="17">
        <v>140000</v>
      </c>
      <c r="J142" s="9">
        <v>44092</v>
      </c>
      <c r="K142" s="9">
        <v>44124</v>
      </c>
      <c r="L142" s="9">
        <v>44488</v>
      </c>
      <c r="M142" s="9" t="s">
        <v>19</v>
      </c>
      <c r="N142" s="8">
        <v>0</v>
      </c>
      <c r="O142" s="8">
        <v>0</v>
      </c>
    </row>
    <row r="143" spans="1:15" x14ac:dyDescent="0.35">
      <c r="A143" s="8">
        <v>523</v>
      </c>
      <c r="B143" s="8" t="s">
        <v>49</v>
      </c>
      <c r="C143" s="16" t="s">
        <v>1121</v>
      </c>
      <c r="D143" s="16" t="s">
        <v>1155</v>
      </c>
      <c r="E143" s="21" t="s">
        <v>29</v>
      </c>
      <c r="F143" s="17" t="s">
        <v>24</v>
      </c>
      <c r="G143" s="17"/>
      <c r="H143" s="17">
        <v>65000</v>
      </c>
      <c r="I143" s="17">
        <v>65000</v>
      </c>
      <c r="J143" s="9">
        <v>44092</v>
      </c>
      <c r="K143" s="9">
        <v>44112</v>
      </c>
      <c r="L143" s="9">
        <v>44111</v>
      </c>
      <c r="M143" s="9" t="s">
        <v>19</v>
      </c>
      <c r="N143" s="8">
        <v>0</v>
      </c>
      <c r="O143" s="8">
        <v>0</v>
      </c>
    </row>
    <row r="144" spans="1:15" x14ac:dyDescent="0.35">
      <c r="A144" s="8">
        <v>509</v>
      </c>
      <c r="B144" s="8" t="s">
        <v>49</v>
      </c>
      <c r="C144" s="16" t="s">
        <v>1135</v>
      </c>
      <c r="D144" s="16" t="s">
        <v>1167</v>
      </c>
      <c r="E144" s="21" t="s">
        <v>29</v>
      </c>
      <c r="F144" s="17" t="s">
        <v>24</v>
      </c>
      <c r="G144" s="17"/>
      <c r="H144" s="17">
        <v>84664.8</v>
      </c>
      <c r="I144" s="17">
        <v>84664.8</v>
      </c>
      <c r="J144" s="9">
        <v>44133</v>
      </c>
      <c r="K144" s="9">
        <v>44147</v>
      </c>
      <c r="L144" s="9">
        <v>44511</v>
      </c>
      <c r="M144" s="9" t="s">
        <v>19</v>
      </c>
      <c r="N144" s="8">
        <v>0</v>
      </c>
      <c r="O144" s="8">
        <v>0</v>
      </c>
    </row>
    <row r="145" spans="1:15" x14ac:dyDescent="0.35">
      <c r="A145" s="8">
        <v>518</v>
      </c>
      <c r="B145" s="8" t="s">
        <v>49</v>
      </c>
      <c r="C145" s="16" t="s">
        <v>1137</v>
      </c>
      <c r="D145" s="16" t="s">
        <v>1167</v>
      </c>
      <c r="E145" s="21" t="s">
        <v>29</v>
      </c>
      <c r="F145" s="17" t="s">
        <v>24</v>
      </c>
      <c r="G145" s="17"/>
      <c r="H145" s="17">
        <v>82152</v>
      </c>
      <c r="I145" s="17">
        <v>82152</v>
      </c>
      <c r="J145" s="9">
        <v>44133</v>
      </c>
      <c r="K145" s="9">
        <v>44147</v>
      </c>
      <c r="L145" s="9">
        <v>44511</v>
      </c>
      <c r="M145" s="9" t="s">
        <v>19</v>
      </c>
      <c r="N145" s="8">
        <v>0</v>
      </c>
      <c r="O145" s="8">
        <v>0</v>
      </c>
    </row>
    <row r="146" spans="1:15" x14ac:dyDescent="0.35">
      <c r="A146" s="8">
        <v>539</v>
      </c>
      <c r="B146" s="8" t="s">
        <v>49</v>
      </c>
      <c r="C146" s="16" t="s">
        <v>1145</v>
      </c>
      <c r="D146" s="16" t="s">
        <v>1175</v>
      </c>
      <c r="E146" s="21" t="s">
        <v>29</v>
      </c>
      <c r="F146" s="17" t="s">
        <v>24</v>
      </c>
      <c r="G146" s="17"/>
      <c r="H146" s="17">
        <v>60000</v>
      </c>
      <c r="I146" s="17">
        <v>60000</v>
      </c>
      <c r="J146" s="9">
        <v>44048</v>
      </c>
      <c r="K146" s="9">
        <v>44089</v>
      </c>
      <c r="L146" s="9">
        <v>44286</v>
      </c>
      <c r="M146" s="9" t="s">
        <v>19</v>
      </c>
      <c r="N146" s="8">
        <v>0</v>
      </c>
      <c r="O146" s="8">
        <v>0</v>
      </c>
    </row>
    <row r="147" spans="1:15" x14ac:dyDescent="0.35">
      <c r="A147" s="8">
        <v>547</v>
      </c>
      <c r="B147" s="8" t="s">
        <v>49</v>
      </c>
      <c r="C147" s="16" t="s">
        <v>1170</v>
      </c>
      <c r="D147" s="16" t="s">
        <v>1179</v>
      </c>
      <c r="E147" s="21" t="s">
        <v>29</v>
      </c>
      <c r="F147" s="17" t="s">
        <v>24</v>
      </c>
      <c r="G147" s="17"/>
      <c r="H147" s="17">
        <v>94995</v>
      </c>
      <c r="I147" s="17">
        <v>113994</v>
      </c>
      <c r="J147" s="9">
        <v>44202</v>
      </c>
      <c r="K147" s="9">
        <v>44203</v>
      </c>
      <c r="L147" s="9">
        <v>44569</v>
      </c>
      <c r="M147" s="9" t="s">
        <v>19</v>
      </c>
      <c r="N147" s="8">
        <v>0</v>
      </c>
      <c r="O147" s="8">
        <v>0</v>
      </c>
    </row>
    <row r="148" spans="1:15" x14ac:dyDescent="0.35">
      <c r="A148" s="8">
        <v>549</v>
      </c>
      <c r="B148" s="8" t="s">
        <v>49</v>
      </c>
      <c r="C148" s="16" t="s">
        <v>1176</v>
      </c>
      <c r="D148" s="16" t="s">
        <v>1177</v>
      </c>
      <c r="E148" s="21" t="s">
        <v>29</v>
      </c>
      <c r="F148" s="17" t="s">
        <v>24</v>
      </c>
      <c r="G148" s="17"/>
      <c r="H148" s="17">
        <v>59826.36</v>
      </c>
      <c r="I148" s="17">
        <v>71791.631999999998</v>
      </c>
      <c r="J148" s="9">
        <v>44182</v>
      </c>
      <c r="K148" s="9">
        <v>44203</v>
      </c>
      <c r="L148" s="9">
        <v>44567</v>
      </c>
      <c r="M148" s="9" t="s">
        <v>19</v>
      </c>
      <c r="N148" s="8">
        <v>0</v>
      </c>
      <c r="O148" s="8">
        <v>0</v>
      </c>
    </row>
    <row r="149" spans="1:15" x14ac:dyDescent="0.35">
      <c r="A149" s="8">
        <v>550</v>
      </c>
      <c r="B149" s="8" t="s">
        <v>49</v>
      </c>
      <c r="C149" s="16" t="s">
        <v>1164</v>
      </c>
      <c r="D149" s="16" t="s">
        <v>1178</v>
      </c>
      <c r="E149" s="21" t="s">
        <v>29</v>
      </c>
      <c r="F149" s="17" t="s">
        <v>24</v>
      </c>
      <c r="G149" s="17"/>
      <c r="H149" s="17">
        <v>56259.16</v>
      </c>
      <c r="I149" s="17">
        <v>67510.991999999998</v>
      </c>
      <c r="J149" s="9">
        <v>44176</v>
      </c>
      <c r="K149" s="9">
        <v>44181</v>
      </c>
      <c r="L149" s="9">
        <v>44910</v>
      </c>
      <c r="M149" s="9" t="s">
        <v>19</v>
      </c>
      <c r="N149" s="8">
        <v>0</v>
      </c>
      <c r="O149" s="8">
        <v>0</v>
      </c>
    </row>
    <row r="150" spans="1:15" x14ac:dyDescent="0.35">
      <c r="A150" s="8">
        <v>552</v>
      </c>
      <c r="B150" s="8" t="s">
        <v>49</v>
      </c>
      <c r="C150" s="16" t="s">
        <v>1161</v>
      </c>
      <c r="D150" s="16" t="s">
        <v>1158</v>
      </c>
      <c r="E150" s="21" t="s">
        <v>36</v>
      </c>
      <c r="F150" s="17" t="s">
        <v>55</v>
      </c>
      <c r="G150" s="17"/>
      <c r="H150" s="17">
        <v>29053.8</v>
      </c>
      <c r="I150" s="17">
        <v>29053.8</v>
      </c>
      <c r="J150" s="9">
        <v>44137</v>
      </c>
      <c r="K150" s="9">
        <v>44148</v>
      </c>
      <c r="L150" s="9">
        <v>44512</v>
      </c>
      <c r="M150" s="9" t="s">
        <v>19</v>
      </c>
      <c r="N150" s="8">
        <v>0</v>
      </c>
      <c r="O150" s="8">
        <v>0</v>
      </c>
    </row>
    <row r="151" spans="1:15" x14ac:dyDescent="0.35">
      <c r="A151" s="8">
        <v>559</v>
      </c>
      <c r="B151" s="8" t="s">
        <v>49</v>
      </c>
      <c r="C151" s="16" t="s">
        <v>1165</v>
      </c>
      <c r="D151" s="16" t="s">
        <v>1182</v>
      </c>
      <c r="E151" s="21" t="s">
        <v>29</v>
      </c>
      <c r="F151" s="17" t="s">
        <v>24</v>
      </c>
      <c r="G151" s="17"/>
      <c r="H151" s="17">
        <v>64800</v>
      </c>
      <c r="I151" s="17">
        <v>70920</v>
      </c>
      <c r="J151" s="9">
        <v>44214</v>
      </c>
      <c r="K151" s="9">
        <v>44236</v>
      </c>
      <c r="L151" s="9">
        <v>44600</v>
      </c>
      <c r="M151" s="9" t="s">
        <v>19</v>
      </c>
      <c r="N151" s="8">
        <v>0</v>
      </c>
      <c r="O151" s="8">
        <v>0</v>
      </c>
    </row>
    <row r="152" spans="1:15" x14ac:dyDescent="0.35">
      <c r="A152" s="8">
        <v>546</v>
      </c>
      <c r="B152" s="8" t="s">
        <v>49</v>
      </c>
      <c r="C152" s="16" t="s">
        <v>1156</v>
      </c>
      <c r="D152" s="16" t="s">
        <v>1183</v>
      </c>
      <c r="E152" s="21" t="s">
        <v>29</v>
      </c>
      <c r="F152" s="17" t="s">
        <v>24</v>
      </c>
      <c r="G152" s="17"/>
      <c r="H152" s="17">
        <v>57614</v>
      </c>
      <c r="I152" s="17">
        <v>57614</v>
      </c>
      <c r="J152" s="9">
        <v>44229</v>
      </c>
      <c r="K152" s="9">
        <v>44236</v>
      </c>
      <c r="L152" s="9">
        <v>45330</v>
      </c>
      <c r="M152" s="9" t="s">
        <v>19</v>
      </c>
      <c r="N152" s="8">
        <v>0</v>
      </c>
      <c r="O152" s="8">
        <v>0</v>
      </c>
    </row>
    <row r="153" spans="1:15" x14ac:dyDescent="0.35">
      <c r="A153" s="8">
        <v>565</v>
      </c>
      <c r="B153" s="8" t="s">
        <v>49</v>
      </c>
      <c r="C153" s="16" t="s">
        <v>1171</v>
      </c>
      <c r="D153" s="16" t="s">
        <v>1184</v>
      </c>
      <c r="E153" s="21" t="s">
        <v>29</v>
      </c>
      <c r="F153" s="17" t="s">
        <v>24</v>
      </c>
      <c r="G153" s="17"/>
      <c r="H153" s="17">
        <v>72000</v>
      </c>
      <c r="I153" s="17">
        <v>72000</v>
      </c>
      <c r="J153" s="9">
        <v>44209</v>
      </c>
      <c r="K153" s="9">
        <v>44228</v>
      </c>
      <c r="L153" s="9">
        <v>44957</v>
      </c>
      <c r="M153" s="9" t="s">
        <v>19</v>
      </c>
      <c r="N153" s="8">
        <v>0</v>
      </c>
      <c r="O153" s="8">
        <v>0</v>
      </c>
    </row>
    <row r="154" spans="1:15" x14ac:dyDescent="0.35">
      <c r="A154" s="8">
        <v>566</v>
      </c>
      <c r="B154" s="8" t="s">
        <v>49</v>
      </c>
      <c r="C154" s="16" t="s">
        <v>1172</v>
      </c>
      <c r="D154" s="16" t="s">
        <v>1185</v>
      </c>
      <c r="E154" s="21" t="s">
        <v>29</v>
      </c>
      <c r="F154" s="17" t="s">
        <v>24</v>
      </c>
      <c r="G154" s="17"/>
      <c r="H154" s="17">
        <v>60000</v>
      </c>
      <c r="I154" s="17">
        <v>60000</v>
      </c>
      <c r="J154" s="9">
        <v>44237</v>
      </c>
      <c r="K154" s="9">
        <v>44237</v>
      </c>
      <c r="L154" s="9">
        <v>44601</v>
      </c>
      <c r="M154" s="9" t="s">
        <v>19</v>
      </c>
      <c r="N154" s="8">
        <v>0</v>
      </c>
      <c r="O154" s="8">
        <v>0</v>
      </c>
    </row>
    <row r="155" spans="1:15" x14ac:dyDescent="0.35">
      <c r="A155" s="8">
        <v>567</v>
      </c>
      <c r="B155" s="8" t="s">
        <v>49</v>
      </c>
      <c r="C155" s="16" t="s">
        <v>1180</v>
      </c>
      <c r="D155" s="16" t="s">
        <v>1186</v>
      </c>
      <c r="E155" s="21" t="s">
        <v>29</v>
      </c>
      <c r="F155" s="17" t="s">
        <v>24</v>
      </c>
      <c r="G155" s="17"/>
      <c r="H155" s="17">
        <v>100000</v>
      </c>
      <c r="I155" s="17">
        <v>100000</v>
      </c>
      <c r="J155" s="9">
        <v>44236</v>
      </c>
      <c r="K155" s="9">
        <v>44236</v>
      </c>
      <c r="L155" s="9">
        <v>44600</v>
      </c>
      <c r="M155" s="9" t="s">
        <v>19</v>
      </c>
      <c r="N155" s="8">
        <v>0</v>
      </c>
      <c r="O155" s="8">
        <v>0</v>
      </c>
    </row>
    <row r="156" spans="1:15" x14ac:dyDescent="0.35">
      <c r="A156" s="8">
        <v>568</v>
      </c>
      <c r="B156" s="8" t="s">
        <v>49</v>
      </c>
      <c r="C156" s="16" t="s">
        <v>1168</v>
      </c>
      <c r="D156" s="16" t="s">
        <v>1187</v>
      </c>
      <c r="E156" s="21" t="s">
        <v>29</v>
      </c>
      <c r="F156" s="17" t="s">
        <v>24</v>
      </c>
      <c r="G156" s="17"/>
      <c r="H156" s="17">
        <v>150000</v>
      </c>
      <c r="I156" s="17">
        <v>150000</v>
      </c>
      <c r="J156" s="9">
        <v>44237</v>
      </c>
      <c r="K156" s="9">
        <v>44237</v>
      </c>
      <c r="L156" s="9">
        <v>44601</v>
      </c>
      <c r="M156" s="9" t="s">
        <v>19</v>
      </c>
      <c r="N156" s="8">
        <v>0</v>
      </c>
      <c r="O156" s="8">
        <v>0</v>
      </c>
    </row>
    <row r="157" spans="1:15" x14ac:dyDescent="0.35">
      <c r="A157" s="8">
        <v>569</v>
      </c>
      <c r="B157" s="8" t="s">
        <v>49</v>
      </c>
      <c r="C157" s="16" t="s">
        <v>1173</v>
      </c>
      <c r="D157" s="16" t="s">
        <v>1188</v>
      </c>
      <c r="E157" s="21" t="s">
        <v>36</v>
      </c>
      <c r="F157" s="17" t="s">
        <v>1060</v>
      </c>
      <c r="G157" s="17"/>
      <c r="H157" s="17">
        <v>66000</v>
      </c>
      <c r="I157" s="17">
        <v>43698.48</v>
      </c>
      <c r="J157" s="9">
        <v>44237</v>
      </c>
      <c r="K157" s="9">
        <v>44237</v>
      </c>
      <c r="L157" s="9">
        <v>44601</v>
      </c>
      <c r="M157" s="9" t="s">
        <v>19</v>
      </c>
      <c r="N157" s="8">
        <v>0</v>
      </c>
      <c r="O157" s="8">
        <v>0</v>
      </c>
    </row>
    <row r="158" spans="1:15" x14ac:dyDescent="0.35">
      <c r="A158" s="8" t="s">
        <v>19</v>
      </c>
      <c r="B158" s="8" t="s">
        <v>19</v>
      </c>
      <c r="C158" s="16" t="s">
        <v>19</v>
      </c>
      <c r="D158" s="16" t="s">
        <v>19</v>
      </c>
      <c r="E158" s="21" t="s">
        <v>19</v>
      </c>
      <c r="F158" s="17" t="s">
        <v>19</v>
      </c>
      <c r="G158" s="17"/>
      <c r="H158" s="17" t="s">
        <v>19</v>
      </c>
      <c r="I158" s="17" t="s">
        <v>19</v>
      </c>
      <c r="J158" s="9" t="s">
        <v>19</v>
      </c>
      <c r="K158" s="9" t="s">
        <v>19</v>
      </c>
      <c r="L158" s="9" t="s">
        <v>19</v>
      </c>
      <c r="M158" s="9" t="s">
        <v>19</v>
      </c>
      <c r="N158" s="8" t="s">
        <v>19</v>
      </c>
      <c r="O158" s="8" t="s">
        <v>19</v>
      </c>
    </row>
    <row r="159" spans="1:15" x14ac:dyDescent="0.35">
      <c r="A159" s="8" t="s">
        <v>19</v>
      </c>
      <c r="B159" s="8" t="s">
        <v>19</v>
      </c>
      <c r="C159" s="16" t="s">
        <v>19</v>
      </c>
      <c r="D159" s="16" t="s">
        <v>19</v>
      </c>
      <c r="E159" s="21" t="s">
        <v>19</v>
      </c>
      <c r="F159" s="17" t="s">
        <v>19</v>
      </c>
      <c r="G159" s="17"/>
      <c r="H159" s="17" t="s">
        <v>19</v>
      </c>
      <c r="I159" s="17" t="s">
        <v>19</v>
      </c>
      <c r="J159" s="9" t="s">
        <v>19</v>
      </c>
      <c r="K159" s="9" t="s">
        <v>19</v>
      </c>
      <c r="L159" s="9" t="s">
        <v>19</v>
      </c>
      <c r="M159" s="9" t="s">
        <v>19</v>
      </c>
      <c r="N159" s="8" t="s">
        <v>19</v>
      </c>
      <c r="O159" s="8" t="s">
        <v>19</v>
      </c>
    </row>
    <row r="160" spans="1:15" x14ac:dyDescent="0.35">
      <c r="A160" s="8" t="s">
        <v>19</v>
      </c>
      <c r="B160" s="8" t="s">
        <v>19</v>
      </c>
      <c r="C160" s="16" t="s">
        <v>19</v>
      </c>
      <c r="D160" s="16" t="s">
        <v>19</v>
      </c>
      <c r="E160" s="21" t="s">
        <v>19</v>
      </c>
      <c r="F160" s="17" t="s">
        <v>19</v>
      </c>
      <c r="G160" s="17"/>
      <c r="H160" s="17" t="s">
        <v>19</v>
      </c>
      <c r="I160" s="17" t="s">
        <v>19</v>
      </c>
      <c r="J160" s="9" t="s">
        <v>19</v>
      </c>
      <c r="K160" s="9" t="s">
        <v>19</v>
      </c>
      <c r="L160" s="9" t="s">
        <v>19</v>
      </c>
      <c r="M160" s="9" t="s">
        <v>19</v>
      </c>
      <c r="N160" s="8" t="s">
        <v>19</v>
      </c>
      <c r="O160" s="8" t="s">
        <v>19</v>
      </c>
    </row>
  </sheetData>
  <autoFilter ref="A2:O160" xr:uid="{1E5350EB-EA48-447C-BBA0-168ACACC630A}"/>
  <mergeCells count="1">
    <mergeCell ref="A1:C1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1"/>
  <dimension ref="A1:J286"/>
  <sheetViews>
    <sheetView topLeftCell="H1" workbookViewId="0">
      <pane ySplit="1" topLeftCell="A2" activePane="bottomLeft" state="frozen"/>
      <selection pane="bottomLeft" activeCell="J20" sqref="J20"/>
    </sheetView>
  </sheetViews>
  <sheetFormatPr defaultRowHeight="14.5" x14ac:dyDescent="0.35"/>
  <cols>
    <col min="1" max="1" width="22" bestFit="1" customWidth="1"/>
    <col min="2" max="2" width="21.1796875" customWidth="1"/>
    <col min="3" max="3" width="98.81640625" bestFit="1" customWidth="1"/>
    <col min="6" max="6" width="13.1796875" bestFit="1" customWidth="1"/>
    <col min="7" max="7" width="74" bestFit="1" customWidth="1"/>
    <col min="8" max="8" width="76.81640625" bestFit="1" customWidth="1"/>
    <col min="10" max="10" width="94.81640625" bestFit="1" customWidth="1"/>
  </cols>
  <sheetData>
    <row r="1" spans="1:10" x14ac:dyDescent="0.35">
      <c r="A1" s="6" t="s">
        <v>250</v>
      </c>
      <c r="B1" s="6" t="s">
        <v>109</v>
      </c>
      <c r="C1" s="6" t="s">
        <v>1049</v>
      </c>
      <c r="F1" s="6" t="s">
        <v>144</v>
      </c>
      <c r="G1" s="6" t="s">
        <v>109</v>
      </c>
      <c r="H1" s="6" t="s">
        <v>740</v>
      </c>
      <c r="J1" s="6" t="s">
        <v>109</v>
      </c>
    </row>
    <row r="2" spans="1:10" x14ac:dyDescent="0.35">
      <c r="A2" t="s">
        <v>94</v>
      </c>
      <c r="B2" t="s">
        <v>191</v>
      </c>
      <c r="C2" t="s">
        <v>764</v>
      </c>
      <c r="F2" t="s">
        <v>145</v>
      </c>
      <c r="G2" t="s">
        <v>146</v>
      </c>
      <c r="H2" t="s">
        <v>741</v>
      </c>
      <c r="J2" t="s">
        <v>631</v>
      </c>
    </row>
    <row r="3" spans="1:10" x14ac:dyDescent="0.35">
      <c r="A3" t="s">
        <v>192</v>
      </c>
      <c r="B3" s="1" t="s">
        <v>193</v>
      </c>
      <c r="C3" t="s">
        <v>765</v>
      </c>
      <c r="F3" t="s">
        <v>147</v>
      </c>
      <c r="G3" t="s">
        <v>148</v>
      </c>
      <c r="H3" t="s">
        <v>742</v>
      </c>
      <c r="J3" t="s">
        <v>583</v>
      </c>
    </row>
    <row r="4" spans="1:10" x14ac:dyDescent="0.35">
      <c r="A4" t="s">
        <v>194</v>
      </c>
      <c r="B4" t="s">
        <v>195</v>
      </c>
      <c r="C4" t="s">
        <v>766</v>
      </c>
      <c r="F4" t="s">
        <v>149</v>
      </c>
      <c r="G4" t="s">
        <v>150</v>
      </c>
      <c r="H4" t="s">
        <v>743</v>
      </c>
      <c r="J4" t="s">
        <v>534</v>
      </c>
    </row>
    <row r="5" spans="1:10" x14ac:dyDescent="0.35">
      <c r="A5" t="s">
        <v>196</v>
      </c>
      <c r="B5" t="s">
        <v>197</v>
      </c>
      <c r="C5" t="s">
        <v>767</v>
      </c>
      <c r="F5" t="s">
        <v>151</v>
      </c>
      <c r="G5" t="s">
        <v>152</v>
      </c>
      <c r="H5" t="s">
        <v>744</v>
      </c>
      <c r="J5" t="s">
        <v>528</v>
      </c>
    </row>
    <row r="6" spans="1:10" x14ac:dyDescent="0.35">
      <c r="A6" t="s">
        <v>198</v>
      </c>
      <c r="B6" t="s">
        <v>199</v>
      </c>
      <c r="C6" t="s">
        <v>768</v>
      </c>
      <c r="F6" t="s">
        <v>153</v>
      </c>
      <c r="G6" t="s">
        <v>154</v>
      </c>
      <c r="H6" t="s">
        <v>745</v>
      </c>
      <c r="J6" t="s">
        <v>720</v>
      </c>
    </row>
    <row r="7" spans="1:10" x14ac:dyDescent="0.35">
      <c r="A7" t="s">
        <v>200</v>
      </c>
      <c r="B7" t="s">
        <v>201</v>
      </c>
      <c r="C7" t="s">
        <v>769</v>
      </c>
      <c r="F7" t="s">
        <v>155</v>
      </c>
      <c r="G7" t="s">
        <v>156</v>
      </c>
      <c r="H7" t="s">
        <v>746</v>
      </c>
      <c r="J7" t="s">
        <v>315</v>
      </c>
    </row>
    <row r="8" spans="1:10" x14ac:dyDescent="0.35">
      <c r="A8" t="s">
        <v>202</v>
      </c>
      <c r="B8" t="s">
        <v>203</v>
      </c>
      <c r="C8" t="s">
        <v>770</v>
      </c>
      <c r="F8" t="s">
        <v>157</v>
      </c>
      <c r="G8" t="s">
        <v>158</v>
      </c>
      <c r="H8" t="s">
        <v>747</v>
      </c>
      <c r="J8" t="s">
        <v>313</v>
      </c>
    </row>
    <row r="9" spans="1:10" x14ac:dyDescent="0.35">
      <c r="A9" t="s">
        <v>204</v>
      </c>
      <c r="B9" s="1" t="s">
        <v>205</v>
      </c>
      <c r="C9" t="s">
        <v>771</v>
      </c>
      <c r="F9" t="s">
        <v>159</v>
      </c>
      <c r="G9" t="s">
        <v>160</v>
      </c>
      <c r="H9" t="s">
        <v>748</v>
      </c>
      <c r="J9" t="s">
        <v>323</v>
      </c>
    </row>
    <row r="10" spans="1:10" x14ac:dyDescent="0.35">
      <c r="A10" t="s">
        <v>206</v>
      </c>
      <c r="B10" t="s">
        <v>207</v>
      </c>
      <c r="C10" t="s">
        <v>772</v>
      </c>
      <c r="F10" t="s">
        <v>161</v>
      </c>
      <c r="G10" t="s">
        <v>162</v>
      </c>
      <c r="H10" t="s">
        <v>749</v>
      </c>
      <c r="J10" t="s">
        <v>309</v>
      </c>
    </row>
    <row r="11" spans="1:10" x14ac:dyDescent="0.35">
      <c r="A11" t="s">
        <v>208</v>
      </c>
      <c r="B11" t="s">
        <v>209</v>
      </c>
      <c r="C11" t="s">
        <v>773</v>
      </c>
      <c r="F11" t="s">
        <v>163</v>
      </c>
      <c r="G11" t="s">
        <v>164</v>
      </c>
      <c r="H11" t="s">
        <v>750</v>
      </c>
      <c r="J11" t="s">
        <v>311</v>
      </c>
    </row>
    <row r="12" spans="1:10" x14ac:dyDescent="0.35">
      <c r="A12" t="s">
        <v>210</v>
      </c>
      <c r="B12" t="s">
        <v>211</v>
      </c>
      <c r="C12" t="s">
        <v>774</v>
      </c>
      <c r="F12" t="s">
        <v>165</v>
      </c>
      <c r="G12" t="s">
        <v>166</v>
      </c>
      <c r="H12" t="s">
        <v>751</v>
      </c>
      <c r="J12" t="s">
        <v>585</v>
      </c>
    </row>
    <row r="13" spans="1:10" x14ac:dyDescent="0.35">
      <c r="A13" t="s">
        <v>212</v>
      </c>
      <c r="B13" t="s">
        <v>213</v>
      </c>
      <c r="C13" t="s">
        <v>775</v>
      </c>
      <c r="F13" t="s">
        <v>167</v>
      </c>
      <c r="G13" t="s">
        <v>168</v>
      </c>
      <c r="H13" t="s">
        <v>752</v>
      </c>
      <c r="J13" t="s">
        <v>607</v>
      </c>
    </row>
    <row r="14" spans="1:10" x14ac:dyDescent="0.35">
      <c r="A14" t="s">
        <v>115</v>
      </c>
      <c r="B14" t="s">
        <v>214</v>
      </c>
      <c r="C14" t="s">
        <v>776</v>
      </c>
      <c r="F14" t="s">
        <v>169</v>
      </c>
      <c r="G14" t="s">
        <v>170</v>
      </c>
      <c r="H14" t="s">
        <v>753</v>
      </c>
      <c r="J14" t="s">
        <v>635</v>
      </c>
    </row>
    <row r="15" spans="1:10" x14ac:dyDescent="0.35">
      <c r="A15" t="s">
        <v>215</v>
      </c>
      <c r="B15" t="s">
        <v>216</v>
      </c>
      <c r="C15" t="s">
        <v>777</v>
      </c>
      <c r="F15" t="s">
        <v>171</v>
      </c>
      <c r="G15" t="s">
        <v>172</v>
      </c>
      <c r="H15" t="s">
        <v>754</v>
      </c>
      <c r="J15" t="s">
        <v>252</v>
      </c>
    </row>
    <row r="16" spans="1:10" x14ac:dyDescent="0.35">
      <c r="A16" t="s">
        <v>217</v>
      </c>
      <c r="B16" t="s">
        <v>218</v>
      </c>
      <c r="C16" t="s">
        <v>778</v>
      </c>
      <c r="F16" t="s">
        <v>173</v>
      </c>
      <c r="G16" t="s">
        <v>174</v>
      </c>
      <c r="H16" t="s">
        <v>755</v>
      </c>
      <c r="J16" t="s">
        <v>319</v>
      </c>
    </row>
    <row r="17" spans="1:10" x14ac:dyDescent="0.35">
      <c r="A17" t="s">
        <v>219</v>
      </c>
      <c r="B17" s="1" t="s">
        <v>220</v>
      </c>
      <c r="C17" t="s">
        <v>779</v>
      </c>
      <c r="F17" t="s">
        <v>175</v>
      </c>
      <c r="G17" t="s">
        <v>176</v>
      </c>
      <c r="H17" t="s">
        <v>756</v>
      </c>
      <c r="J17" t="s">
        <v>566</v>
      </c>
    </row>
    <row r="18" spans="1:10" x14ac:dyDescent="0.35">
      <c r="A18" t="s">
        <v>221</v>
      </c>
      <c r="B18" s="1" t="s">
        <v>222</v>
      </c>
      <c r="C18" t="s">
        <v>780</v>
      </c>
      <c r="F18" t="s">
        <v>177</v>
      </c>
      <c r="G18" t="s">
        <v>178</v>
      </c>
      <c r="H18" t="s">
        <v>757</v>
      </c>
      <c r="J18" t="s">
        <v>490</v>
      </c>
    </row>
    <row r="19" spans="1:10" x14ac:dyDescent="0.35">
      <c r="A19" t="s">
        <v>223</v>
      </c>
      <c r="B19" t="s">
        <v>224</v>
      </c>
      <c r="C19" t="s">
        <v>781</v>
      </c>
      <c r="F19" t="s">
        <v>179</v>
      </c>
      <c r="G19" t="s">
        <v>180</v>
      </c>
      <c r="H19" t="s">
        <v>758</v>
      </c>
      <c r="J19" t="s">
        <v>570</v>
      </c>
    </row>
    <row r="20" spans="1:10" x14ac:dyDescent="0.35">
      <c r="A20" t="s">
        <v>225</v>
      </c>
      <c r="B20" s="1" t="s">
        <v>226</v>
      </c>
      <c r="C20" t="s">
        <v>782</v>
      </c>
      <c r="F20" t="s">
        <v>181</v>
      </c>
      <c r="G20" t="s">
        <v>182</v>
      </c>
      <c r="H20" t="s">
        <v>759</v>
      </c>
      <c r="J20" t="s">
        <v>500</v>
      </c>
    </row>
    <row r="21" spans="1:10" x14ac:dyDescent="0.35">
      <c r="A21" t="s">
        <v>227</v>
      </c>
      <c r="B21" t="s">
        <v>228</v>
      </c>
      <c r="C21" t="s">
        <v>783</v>
      </c>
      <c r="F21" t="s">
        <v>183</v>
      </c>
      <c r="G21" t="s">
        <v>184</v>
      </c>
      <c r="H21" t="s">
        <v>760</v>
      </c>
      <c r="J21" t="s">
        <v>562</v>
      </c>
    </row>
    <row r="22" spans="1:10" x14ac:dyDescent="0.35">
      <c r="A22" t="s">
        <v>229</v>
      </c>
      <c r="B22" t="s">
        <v>230</v>
      </c>
      <c r="C22" t="s">
        <v>784</v>
      </c>
      <c r="F22" t="s">
        <v>185</v>
      </c>
      <c r="G22" t="s">
        <v>186</v>
      </c>
      <c r="H22" t="s">
        <v>761</v>
      </c>
      <c r="J22" s="1" t="s">
        <v>205</v>
      </c>
    </row>
    <row r="23" spans="1:10" x14ac:dyDescent="0.35">
      <c r="A23" t="s">
        <v>231</v>
      </c>
      <c r="B23" t="s">
        <v>232</v>
      </c>
      <c r="C23" t="s">
        <v>785</v>
      </c>
      <c r="F23" t="s">
        <v>187</v>
      </c>
      <c r="G23" t="s">
        <v>188</v>
      </c>
      <c r="H23" t="s">
        <v>762</v>
      </c>
      <c r="J23" t="s">
        <v>211</v>
      </c>
    </row>
    <row r="24" spans="1:10" x14ac:dyDescent="0.35">
      <c r="A24" t="s">
        <v>233</v>
      </c>
      <c r="B24" t="s">
        <v>234</v>
      </c>
      <c r="C24" t="s">
        <v>786</v>
      </c>
      <c r="F24" t="s">
        <v>189</v>
      </c>
      <c r="G24" t="s">
        <v>190</v>
      </c>
      <c r="H24" t="s">
        <v>763</v>
      </c>
      <c r="J24" t="s">
        <v>191</v>
      </c>
    </row>
    <row r="25" spans="1:10" x14ac:dyDescent="0.35">
      <c r="A25" t="s">
        <v>235</v>
      </c>
      <c r="B25" t="s">
        <v>236</v>
      </c>
      <c r="C25" t="s">
        <v>787</v>
      </c>
      <c r="J25" t="s">
        <v>209</v>
      </c>
    </row>
    <row r="26" spans="1:10" x14ac:dyDescent="0.35">
      <c r="A26" t="s">
        <v>237</v>
      </c>
      <c r="B26" t="s">
        <v>238</v>
      </c>
      <c r="C26" t="s">
        <v>788</v>
      </c>
      <c r="J26" s="1" t="s">
        <v>193</v>
      </c>
    </row>
    <row r="27" spans="1:10" x14ac:dyDescent="0.35">
      <c r="A27" t="s">
        <v>239</v>
      </c>
      <c r="B27" t="s">
        <v>240</v>
      </c>
      <c r="C27" t="s">
        <v>789</v>
      </c>
      <c r="J27" t="s">
        <v>701</v>
      </c>
    </row>
    <row r="28" spans="1:10" x14ac:dyDescent="0.35">
      <c r="A28" t="s">
        <v>241</v>
      </c>
      <c r="B28" s="1" t="s">
        <v>242</v>
      </c>
      <c r="C28" t="s">
        <v>790</v>
      </c>
      <c r="J28" t="s">
        <v>254</v>
      </c>
    </row>
    <row r="29" spans="1:10" x14ac:dyDescent="0.35">
      <c r="A29" t="s">
        <v>243</v>
      </c>
      <c r="B29" t="s">
        <v>244</v>
      </c>
      <c r="C29" t="s">
        <v>791</v>
      </c>
      <c r="J29" t="s">
        <v>542</v>
      </c>
    </row>
    <row r="30" spans="1:10" x14ac:dyDescent="0.35">
      <c r="A30" t="s">
        <v>245</v>
      </c>
      <c r="B30" t="s">
        <v>246</v>
      </c>
      <c r="C30" t="s">
        <v>792</v>
      </c>
      <c r="J30" t="s">
        <v>423</v>
      </c>
    </row>
    <row r="31" spans="1:10" x14ac:dyDescent="0.35">
      <c r="A31" t="s">
        <v>77</v>
      </c>
      <c r="B31" t="s">
        <v>247</v>
      </c>
      <c r="C31" t="s">
        <v>793</v>
      </c>
      <c r="J31" t="s">
        <v>603</v>
      </c>
    </row>
    <row r="32" spans="1:10" x14ac:dyDescent="0.35">
      <c r="A32" t="s">
        <v>248</v>
      </c>
      <c r="B32" t="s">
        <v>249</v>
      </c>
      <c r="C32" t="s">
        <v>794</v>
      </c>
      <c r="J32" t="s">
        <v>213</v>
      </c>
    </row>
    <row r="33" spans="1:10" x14ac:dyDescent="0.35">
      <c r="A33" t="s">
        <v>251</v>
      </c>
      <c r="B33" t="s">
        <v>252</v>
      </c>
      <c r="C33" t="s">
        <v>795</v>
      </c>
      <c r="J33" t="s">
        <v>238</v>
      </c>
    </row>
    <row r="34" spans="1:10" x14ac:dyDescent="0.35">
      <c r="A34" t="s">
        <v>253</v>
      </c>
      <c r="B34" t="s">
        <v>254</v>
      </c>
      <c r="C34" t="s">
        <v>796</v>
      </c>
      <c r="J34" t="s">
        <v>214</v>
      </c>
    </row>
    <row r="35" spans="1:10" x14ac:dyDescent="0.35">
      <c r="A35" t="s">
        <v>255</v>
      </c>
      <c r="B35" t="s">
        <v>256</v>
      </c>
      <c r="C35" t="s">
        <v>797</v>
      </c>
      <c r="J35" t="s">
        <v>572</v>
      </c>
    </row>
    <row r="36" spans="1:10" x14ac:dyDescent="0.35">
      <c r="A36" t="s">
        <v>257</v>
      </c>
      <c r="B36" t="s">
        <v>258</v>
      </c>
      <c r="C36" t="s">
        <v>798</v>
      </c>
      <c r="J36" t="s">
        <v>675</v>
      </c>
    </row>
    <row r="37" spans="1:10" x14ac:dyDescent="0.35">
      <c r="A37" t="s">
        <v>259</v>
      </c>
      <c r="B37" t="s">
        <v>260</v>
      </c>
      <c r="C37" t="s">
        <v>799</v>
      </c>
      <c r="J37" t="s">
        <v>661</v>
      </c>
    </row>
    <row r="38" spans="1:10" x14ac:dyDescent="0.35">
      <c r="A38" t="s">
        <v>261</v>
      </c>
      <c r="B38" t="s">
        <v>262</v>
      </c>
      <c r="C38" t="s">
        <v>800</v>
      </c>
      <c r="J38" t="s">
        <v>655</v>
      </c>
    </row>
    <row r="39" spans="1:10" x14ac:dyDescent="0.35">
      <c r="A39" t="s">
        <v>263</v>
      </c>
      <c r="B39" s="1" t="s">
        <v>264</v>
      </c>
      <c r="C39" t="s">
        <v>801</v>
      </c>
      <c r="J39" t="s">
        <v>691</v>
      </c>
    </row>
    <row r="40" spans="1:10" x14ac:dyDescent="0.35">
      <c r="A40" t="s">
        <v>265</v>
      </c>
      <c r="B40" t="s">
        <v>266</v>
      </c>
      <c r="C40" t="s">
        <v>802</v>
      </c>
      <c r="J40" t="s">
        <v>703</v>
      </c>
    </row>
    <row r="41" spans="1:10" x14ac:dyDescent="0.35">
      <c r="A41" t="s">
        <v>267</v>
      </c>
      <c r="B41" t="s">
        <v>268</v>
      </c>
      <c r="C41" t="s">
        <v>803</v>
      </c>
      <c r="J41" t="s">
        <v>657</v>
      </c>
    </row>
    <row r="42" spans="1:10" x14ac:dyDescent="0.35">
      <c r="A42" t="s">
        <v>269</v>
      </c>
      <c r="B42" t="s">
        <v>270</v>
      </c>
      <c r="C42" t="s">
        <v>804</v>
      </c>
      <c r="J42" t="s">
        <v>597</v>
      </c>
    </row>
    <row r="43" spans="1:10" x14ac:dyDescent="0.35">
      <c r="A43" t="s">
        <v>271</v>
      </c>
      <c r="B43" t="s">
        <v>272</v>
      </c>
      <c r="C43" t="s">
        <v>805</v>
      </c>
      <c r="J43" t="s">
        <v>394</v>
      </c>
    </row>
    <row r="44" spans="1:10" x14ac:dyDescent="0.35">
      <c r="A44" t="s">
        <v>273</v>
      </c>
      <c r="B44" t="s">
        <v>274</v>
      </c>
      <c r="C44" t="s">
        <v>806</v>
      </c>
      <c r="J44" t="s">
        <v>262</v>
      </c>
    </row>
    <row r="45" spans="1:10" x14ac:dyDescent="0.35">
      <c r="A45" t="s">
        <v>275</v>
      </c>
      <c r="B45" t="s">
        <v>276</v>
      </c>
      <c r="C45" t="s">
        <v>807</v>
      </c>
      <c r="J45" s="1" t="s">
        <v>264</v>
      </c>
    </row>
    <row r="46" spans="1:10" x14ac:dyDescent="0.35">
      <c r="A46" t="s">
        <v>277</v>
      </c>
      <c r="B46" t="s">
        <v>278</v>
      </c>
      <c r="C46" t="s">
        <v>808</v>
      </c>
      <c r="J46" s="1" t="s">
        <v>282</v>
      </c>
    </row>
    <row r="47" spans="1:10" x14ac:dyDescent="0.35">
      <c r="A47" t="s">
        <v>279</v>
      </c>
      <c r="B47" t="s">
        <v>280</v>
      </c>
      <c r="C47" t="s">
        <v>809</v>
      </c>
      <c r="J47" t="s">
        <v>284</v>
      </c>
    </row>
    <row r="48" spans="1:10" x14ac:dyDescent="0.35">
      <c r="A48" t="s">
        <v>281</v>
      </c>
      <c r="B48" s="1" t="s">
        <v>282</v>
      </c>
      <c r="C48" t="s">
        <v>810</v>
      </c>
      <c r="J48" t="s">
        <v>738</v>
      </c>
    </row>
    <row r="49" spans="1:10" x14ac:dyDescent="0.35">
      <c r="A49" t="s">
        <v>283</v>
      </c>
      <c r="B49" t="s">
        <v>284</v>
      </c>
      <c r="C49" t="s">
        <v>811</v>
      </c>
      <c r="J49" t="s">
        <v>396</v>
      </c>
    </row>
    <row r="50" spans="1:10" x14ac:dyDescent="0.35">
      <c r="A50" t="s">
        <v>285</v>
      </c>
      <c r="B50" t="s">
        <v>286</v>
      </c>
      <c r="C50" t="s">
        <v>812</v>
      </c>
      <c r="J50" t="s">
        <v>374</v>
      </c>
    </row>
    <row r="51" spans="1:10" x14ac:dyDescent="0.35">
      <c r="A51" t="s">
        <v>287</v>
      </c>
      <c r="B51" t="s">
        <v>288</v>
      </c>
      <c r="C51" t="s">
        <v>813</v>
      </c>
      <c r="J51" t="s">
        <v>734</v>
      </c>
    </row>
    <row r="52" spans="1:10" x14ac:dyDescent="0.35">
      <c r="A52" t="s">
        <v>289</v>
      </c>
      <c r="B52" t="s">
        <v>290</v>
      </c>
      <c r="C52" t="s">
        <v>814</v>
      </c>
      <c r="J52" t="s">
        <v>730</v>
      </c>
    </row>
    <row r="53" spans="1:10" x14ac:dyDescent="0.35">
      <c r="A53" t="s">
        <v>291</v>
      </c>
      <c r="B53" t="s">
        <v>292</v>
      </c>
      <c r="C53" t="s">
        <v>815</v>
      </c>
      <c r="J53" t="s">
        <v>601</v>
      </c>
    </row>
    <row r="54" spans="1:10" x14ac:dyDescent="0.35">
      <c r="A54" t="s">
        <v>293</v>
      </c>
      <c r="B54" t="s">
        <v>294</v>
      </c>
      <c r="C54" t="s">
        <v>816</v>
      </c>
      <c r="J54" t="s">
        <v>498</v>
      </c>
    </row>
    <row r="55" spans="1:10" x14ac:dyDescent="0.35">
      <c r="A55" t="s">
        <v>117</v>
      </c>
      <c r="B55" t="s">
        <v>295</v>
      </c>
      <c r="C55" t="s">
        <v>817</v>
      </c>
      <c r="J55" t="s">
        <v>523</v>
      </c>
    </row>
    <row r="56" spans="1:10" x14ac:dyDescent="0.35">
      <c r="A56" t="s">
        <v>296</v>
      </c>
      <c r="B56" t="s">
        <v>297</v>
      </c>
      <c r="C56" t="s">
        <v>818</v>
      </c>
      <c r="J56" t="s">
        <v>409</v>
      </c>
    </row>
    <row r="57" spans="1:10" x14ac:dyDescent="0.35">
      <c r="A57" t="s">
        <v>298</v>
      </c>
      <c r="B57" t="s">
        <v>299</v>
      </c>
      <c r="C57" t="s">
        <v>819</v>
      </c>
      <c r="J57" t="s">
        <v>280</v>
      </c>
    </row>
    <row r="58" spans="1:10" x14ac:dyDescent="0.35">
      <c r="A58" t="s">
        <v>300</v>
      </c>
      <c r="B58" s="1" t="s">
        <v>301</v>
      </c>
      <c r="C58" t="s">
        <v>820</v>
      </c>
      <c r="J58" t="s">
        <v>530</v>
      </c>
    </row>
    <row r="59" spans="1:10" x14ac:dyDescent="0.35">
      <c r="A59" t="s">
        <v>302</v>
      </c>
      <c r="B59" s="1" t="s">
        <v>303</v>
      </c>
      <c r="C59" t="s">
        <v>821</v>
      </c>
      <c r="J59" t="s">
        <v>610</v>
      </c>
    </row>
    <row r="60" spans="1:10" x14ac:dyDescent="0.35">
      <c r="A60" t="s">
        <v>304</v>
      </c>
      <c r="B60" t="s">
        <v>305</v>
      </c>
      <c r="C60" t="s">
        <v>822</v>
      </c>
      <c r="J60" t="s">
        <v>494</v>
      </c>
    </row>
    <row r="61" spans="1:10" x14ac:dyDescent="0.35">
      <c r="A61" t="s">
        <v>306</v>
      </c>
      <c r="B61" t="s">
        <v>307</v>
      </c>
      <c r="C61" t="s">
        <v>823</v>
      </c>
      <c r="J61" t="s">
        <v>496</v>
      </c>
    </row>
    <row r="62" spans="1:10" x14ac:dyDescent="0.35">
      <c r="A62" t="s">
        <v>308</v>
      </c>
      <c r="B62" t="s">
        <v>309</v>
      </c>
      <c r="C62" t="s">
        <v>824</v>
      </c>
      <c r="J62" t="s">
        <v>659</v>
      </c>
    </row>
    <row r="63" spans="1:10" x14ac:dyDescent="0.35">
      <c r="A63" t="s">
        <v>310</v>
      </c>
      <c r="B63" t="s">
        <v>311</v>
      </c>
      <c r="C63" t="s">
        <v>825</v>
      </c>
      <c r="J63" t="s">
        <v>671</v>
      </c>
    </row>
    <row r="64" spans="1:10" x14ac:dyDescent="0.35">
      <c r="A64" t="s">
        <v>312</v>
      </c>
      <c r="B64" t="s">
        <v>313</v>
      </c>
      <c r="C64" t="s">
        <v>826</v>
      </c>
      <c r="J64" t="s">
        <v>536</v>
      </c>
    </row>
    <row r="65" spans="1:10" x14ac:dyDescent="0.35">
      <c r="A65" t="s">
        <v>314</v>
      </c>
      <c r="B65" t="s">
        <v>315</v>
      </c>
      <c r="C65" t="s">
        <v>827</v>
      </c>
      <c r="J65" t="s">
        <v>633</v>
      </c>
    </row>
    <row r="66" spans="1:10" x14ac:dyDescent="0.35">
      <c r="A66" t="s">
        <v>316</v>
      </c>
      <c r="B66" s="1" t="s">
        <v>317</v>
      </c>
      <c r="C66" t="s">
        <v>828</v>
      </c>
      <c r="J66" t="s">
        <v>116</v>
      </c>
    </row>
    <row r="67" spans="1:10" x14ac:dyDescent="0.35">
      <c r="A67" t="s">
        <v>318</v>
      </c>
      <c r="B67" t="s">
        <v>319</v>
      </c>
      <c r="C67" t="s">
        <v>829</v>
      </c>
      <c r="J67" t="s">
        <v>683</v>
      </c>
    </row>
    <row r="68" spans="1:10" x14ac:dyDescent="0.35">
      <c r="A68" t="s">
        <v>320</v>
      </c>
      <c r="B68" t="s">
        <v>321</v>
      </c>
      <c r="C68" t="s">
        <v>830</v>
      </c>
      <c r="J68" t="s">
        <v>685</v>
      </c>
    </row>
    <row r="69" spans="1:10" x14ac:dyDescent="0.35">
      <c r="A69" t="s">
        <v>322</v>
      </c>
      <c r="B69" t="s">
        <v>323</v>
      </c>
      <c r="C69" t="s">
        <v>831</v>
      </c>
      <c r="J69" t="s">
        <v>256</v>
      </c>
    </row>
    <row r="70" spans="1:10" x14ac:dyDescent="0.35">
      <c r="A70" t="s">
        <v>324</v>
      </c>
      <c r="B70" s="1" t="s">
        <v>325</v>
      </c>
      <c r="C70" t="s">
        <v>832</v>
      </c>
      <c r="J70" t="s">
        <v>532</v>
      </c>
    </row>
    <row r="71" spans="1:10" x14ac:dyDescent="0.35">
      <c r="A71" t="s">
        <v>326</v>
      </c>
      <c r="B71" s="1" t="s">
        <v>327</v>
      </c>
      <c r="C71" t="s">
        <v>833</v>
      </c>
      <c r="J71" t="s">
        <v>527</v>
      </c>
    </row>
    <row r="72" spans="1:10" x14ac:dyDescent="0.35">
      <c r="A72" t="s">
        <v>328</v>
      </c>
      <c r="B72" s="1" t="s">
        <v>329</v>
      </c>
      <c r="C72" t="s">
        <v>834</v>
      </c>
      <c r="J72" t="s">
        <v>66</v>
      </c>
    </row>
    <row r="73" spans="1:10" x14ac:dyDescent="0.35">
      <c r="A73" t="s">
        <v>330</v>
      </c>
      <c r="B73" s="1" t="s">
        <v>331</v>
      </c>
      <c r="C73" t="s">
        <v>835</v>
      </c>
      <c r="J73" t="s">
        <v>403</v>
      </c>
    </row>
    <row r="74" spans="1:10" x14ac:dyDescent="0.35">
      <c r="A74" t="s">
        <v>332</v>
      </c>
      <c r="B74" t="s">
        <v>333</v>
      </c>
      <c r="C74" t="s">
        <v>836</v>
      </c>
      <c r="J74" t="s">
        <v>578</v>
      </c>
    </row>
    <row r="75" spans="1:10" x14ac:dyDescent="0.35">
      <c r="A75" t="s">
        <v>334</v>
      </c>
      <c r="B75" t="s">
        <v>335</v>
      </c>
      <c r="C75" t="s">
        <v>837</v>
      </c>
      <c r="J75" t="s">
        <v>207</v>
      </c>
    </row>
    <row r="76" spans="1:10" x14ac:dyDescent="0.35">
      <c r="A76" t="s">
        <v>123</v>
      </c>
      <c r="B76" s="1" t="s">
        <v>336</v>
      </c>
      <c r="C76" t="s">
        <v>838</v>
      </c>
      <c r="J76" t="s">
        <v>463</v>
      </c>
    </row>
    <row r="77" spans="1:10" x14ac:dyDescent="0.35">
      <c r="A77" t="s">
        <v>122</v>
      </c>
      <c r="B77" t="s">
        <v>337</v>
      </c>
      <c r="C77" t="s">
        <v>839</v>
      </c>
      <c r="J77" t="s">
        <v>335</v>
      </c>
    </row>
    <row r="78" spans="1:10" x14ac:dyDescent="0.35">
      <c r="A78" t="s">
        <v>338</v>
      </c>
      <c r="B78" t="s">
        <v>339</v>
      </c>
      <c r="C78" t="s">
        <v>840</v>
      </c>
      <c r="J78" t="s">
        <v>383</v>
      </c>
    </row>
    <row r="79" spans="1:10" x14ac:dyDescent="0.35">
      <c r="A79" t="s">
        <v>340</v>
      </c>
      <c r="B79" s="1" t="s">
        <v>341</v>
      </c>
      <c r="C79" t="s">
        <v>841</v>
      </c>
      <c r="J79" t="s">
        <v>481</v>
      </c>
    </row>
    <row r="80" spans="1:10" x14ac:dyDescent="0.35">
      <c r="A80" t="s">
        <v>342</v>
      </c>
      <c r="B80" t="s">
        <v>343</v>
      </c>
      <c r="C80" t="s">
        <v>842</v>
      </c>
      <c r="J80" t="s">
        <v>230</v>
      </c>
    </row>
    <row r="81" spans="1:10" x14ac:dyDescent="0.35">
      <c r="A81" t="s">
        <v>344</v>
      </c>
      <c r="B81" t="s">
        <v>345</v>
      </c>
      <c r="C81" t="s">
        <v>843</v>
      </c>
      <c r="J81" t="s">
        <v>573</v>
      </c>
    </row>
    <row r="82" spans="1:10" x14ac:dyDescent="0.35">
      <c r="A82" t="s">
        <v>346</v>
      </c>
      <c r="B82" t="s">
        <v>347</v>
      </c>
      <c r="C82" t="s">
        <v>844</v>
      </c>
      <c r="J82" t="s">
        <v>405</v>
      </c>
    </row>
    <row r="83" spans="1:10" x14ac:dyDescent="0.35">
      <c r="A83" t="s">
        <v>124</v>
      </c>
      <c r="B83" s="1" t="s">
        <v>348</v>
      </c>
      <c r="C83" t="s">
        <v>845</v>
      </c>
      <c r="J83" t="s">
        <v>502</v>
      </c>
    </row>
    <row r="84" spans="1:10" x14ac:dyDescent="0.35">
      <c r="A84" t="s">
        <v>349</v>
      </c>
      <c r="B84" t="s">
        <v>350</v>
      </c>
      <c r="C84" t="s">
        <v>846</v>
      </c>
      <c r="J84" t="s">
        <v>687</v>
      </c>
    </row>
    <row r="85" spans="1:10" x14ac:dyDescent="0.35">
      <c r="A85" t="s">
        <v>351</v>
      </c>
      <c r="B85" t="s">
        <v>352</v>
      </c>
      <c r="C85" t="s">
        <v>847</v>
      </c>
      <c r="J85" t="s">
        <v>681</v>
      </c>
    </row>
    <row r="86" spans="1:10" x14ac:dyDescent="0.35">
      <c r="A86" t="s">
        <v>353</v>
      </c>
      <c r="B86" t="s">
        <v>354</v>
      </c>
      <c r="C86" t="s">
        <v>848</v>
      </c>
      <c r="J86" t="s">
        <v>587</v>
      </c>
    </row>
    <row r="87" spans="1:10" x14ac:dyDescent="0.35">
      <c r="A87" t="s">
        <v>355</v>
      </c>
      <c r="B87" t="s">
        <v>356</v>
      </c>
      <c r="C87" t="s">
        <v>849</v>
      </c>
      <c r="J87" t="s">
        <v>321</v>
      </c>
    </row>
    <row r="88" spans="1:10" x14ac:dyDescent="0.35">
      <c r="A88" t="s">
        <v>357</v>
      </c>
      <c r="B88" t="s">
        <v>358</v>
      </c>
      <c r="C88" t="s">
        <v>850</v>
      </c>
      <c r="J88" t="s">
        <v>574</v>
      </c>
    </row>
    <row r="89" spans="1:10" x14ac:dyDescent="0.35">
      <c r="A89" t="s">
        <v>359</v>
      </c>
      <c r="B89" t="s">
        <v>360</v>
      </c>
      <c r="C89" t="s">
        <v>851</v>
      </c>
      <c r="J89" t="s">
        <v>544</v>
      </c>
    </row>
    <row r="90" spans="1:10" x14ac:dyDescent="0.35">
      <c r="A90" t="s">
        <v>361</v>
      </c>
      <c r="B90" t="s">
        <v>362</v>
      </c>
      <c r="C90" t="s">
        <v>852</v>
      </c>
      <c r="J90" t="s">
        <v>618</v>
      </c>
    </row>
    <row r="91" spans="1:10" x14ac:dyDescent="0.35">
      <c r="A91" t="s">
        <v>363</v>
      </c>
      <c r="B91" t="s">
        <v>364</v>
      </c>
      <c r="C91" t="s">
        <v>853</v>
      </c>
      <c r="J91" t="s">
        <v>620</v>
      </c>
    </row>
    <row r="92" spans="1:10" x14ac:dyDescent="0.35">
      <c r="A92" t="s">
        <v>365</v>
      </c>
      <c r="B92" t="s">
        <v>366</v>
      </c>
      <c r="C92" t="s">
        <v>854</v>
      </c>
      <c r="J92" t="s">
        <v>278</v>
      </c>
    </row>
    <row r="93" spans="1:10" x14ac:dyDescent="0.35">
      <c r="A93" t="s">
        <v>367</v>
      </c>
      <c r="B93" t="s">
        <v>368</v>
      </c>
      <c r="C93" t="s">
        <v>855</v>
      </c>
      <c r="J93" t="s">
        <v>339</v>
      </c>
    </row>
    <row r="94" spans="1:10" x14ac:dyDescent="0.35">
      <c r="A94" t="s">
        <v>369</v>
      </c>
      <c r="B94" t="s">
        <v>370</v>
      </c>
      <c r="C94" t="s">
        <v>856</v>
      </c>
      <c r="J94" t="s">
        <v>714</v>
      </c>
    </row>
    <row r="95" spans="1:10" x14ac:dyDescent="0.35">
      <c r="A95" t="s">
        <v>371</v>
      </c>
      <c r="B95" t="s">
        <v>372</v>
      </c>
      <c r="C95" t="s">
        <v>857</v>
      </c>
      <c r="J95" t="s">
        <v>274</v>
      </c>
    </row>
    <row r="96" spans="1:10" x14ac:dyDescent="0.35">
      <c r="A96" t="s">
        <v>373</v>
      </c>
      <c r="B96" t="s">
        <v>374</v>
      </c>
      <c r="C96" t="s">
        <v>858</v>
      </c>
      <c r="J96" t="s">
        <v>258</v>
      </c>
    </row>
    <row r="97" spans="1:10" x14ac:dyDescent="0.35">
      <c r="A97" t="s">
        <v>375</v>
      </c>
      <c r="B97" t="s">
        <v>376</v>
      </c>
      <c r="C97" t="s">
        <v>859</v>
      </c>
      <c r="J97" t="s">
        <v>649</v>
      </c>
    </row>
    <row r="98" spans="1:10" x14ac:dyDescent="0.35">
      <c r="A98" t="s">
        <v>377</v>
      </c>
      <c r="B98" t="s">
        <v>378</v>
      </c>
      <c r="C98" t="s">
        <v>860</v>
      </c>
      <c r="J98" s="1" t="s">
        <v>348</v>
      </c>
    </row>
    <row r="99" spans="1:10" x14ac:dyDescent="0.35">
      <c r="A99" t="s">
        <v>379</v>
      </c>
      <c r="B99" t="s">
        <v>380</v>
      </c>
      <c r="C99" t="s">
        <v>861</v>
      </c>
      <c r="J99" t="s">
        <v>337</v>
      </c>
    </row>
    <row r="100" spans="1:10" x14ac:dyDescent="0.35">
      <c r="A100" t="s">
        <v>134</v>
      </c>
      <c r="B100" t="s">
        <v>381</v>
      </c>
      <c r="C100" t="s">
        <v>862</v>
      </c>
      <c r="J100" t="s">
        <v>716</v>
      </c>
    </row>
    <row r="101" spans="1:10" x14ac:dyDescent="0.35">
      <c r="A101" t="s">
        <v>382</v>
      </c>
      <c r="B101" t="s">
        <v>383</v>
      </c>
      <c r="C101" t="s">
        <v>863</v>
      </c>
      <c r="J101" t="s">
        <v>347</v>
      </c>
    </row>
    <row r="102" spans="1:10" x14ac:dyDescent="0.35">
      <c r="A102" t="s">
        <v>384</v>
      </c>
      <c r="B102" t="s">
        <v>385</v>
      </c>
      <c r="C102" t="s">
        <v>864</v>
      </c>
      <c r="J102" t="s">
        <v>343</v>
      </c>
    </row>
    <row r="103" spans="1:10" x14ac:dyDescent="0.35">
      <c r="A103" t="s">
        <v>386</v>
      </c>
      <c r="B103" t="s">
        <v>387</v>
      </c>
      <c r="C103" t="s">
        <v>865</v>
      </c>
      <c r="J103" t="s">
        <v>356</v>
      </c>
    </row>
    <row r="104" spans="1:10" x14ac:dyDescent="0.35">
      <c r="A104" t="s">
        <v>388</v>
      </c>
      <c r="B104" t="s">
        <v>389</v>
      </c>
      <c r="C104" t="s">
        <v>866</v>
      </c>
      <c r="J104" t="s">
        <v>651</v>
      </c>
    </row>
    <row r="105" spans="1:10" x14ac:dyDescent="0.35">
      <c r="A105" t="s">
        <v>390</v>
      </c>
      <c r="B105" t="s">
        <v>391</v>
      </c>
      <c r="C105" t="s">
        <v>867</v>
      </c>
      <c r="J105" t="s">
        <v>581</v>
      </c>
    </row>
    <row r="106" spans="1:10" x14ac:dyDescent="0.35">
      <c r="A106" t="s">
        <v>392</v>
      </c>
      <c r="B106" t="s">
        <v>393</v>
      </c>
      <c r="C106" t="s">
        <v>868</v>
      </c>
      <c r="J106" t="s">
        <v>350</v>
      </c>
    </row>
    <row r="107" spans="1:10" x14ac:dyDescent="0.35">
      <c r="A107" t="s">
        <v>33</v>
      </c>
      <c r="B107" t="s">
        <v>394</v>
      </c>
      <c r="C107" t="s">
        <v>869</v>
      </c>
      <c r="J107" t="s">
        <v>260</v>
      </c>
    </row>
    <row r="108" spans="1:10" x14ac:dyDescent="0.35">
      <c r="A108" t="s">
        <v>395</v>
      </c>
      <c r="B108" t="s">
        <v>396</v>
      </c>
      <c r="C108" t="s">
        <v>870</v>
      </c>
      <c r="J108" t="s">
        <v>665</v>
      </c>
    </row>
    <row r="109" spans="1:10" x14ac:dyDescent="0.35">
      <c r="A109" t="s">
        <v>397</v>
      </c>
      <c r="B109" t="s">
        <v>398</v>
      </c>
      <c r="C109" t="s">
        <v>871</v>
      </c>
      <c r="J109" t="s">
        <v>663</v>
      </c>
    </row>
    <row r="110" spans="1:10" x14ac:dyDescent="0.35">
      <c r="A110" t="s">
        <v>399</v>
      </c>
      <c r="B110" t="s">
        <v>400</v>
      </c>
      <c r="C110" t="s">
        <v>872</v>
      </c>
      <c r="J110" t="s">
        <v>467</v>
      </c>
    </row>
    <row r="111" spans="1:10" x14ac:dyDescent="0.35">
      <c r="A111" t="s">
        <v>401</v>
      </c>
      <c r="B111" t="s">
        <v>402</v>
      </c>
      <c r="C111" t="s">
        <v>873</v>
      </c>
      <c r="J111" t="s">
        <v>465</v>
      </c>
    </row>
    <row r="112" spans="1:10" x14ac:dyDescent="0.35">
      <c r="A112" t="s">
        <v>120</v>
      </c>
      <c r="B112" t="s">
        <v>403</v>
      </c>
      <c r="C112" t="s">
        <v>874</v>
      </c>
      <c r="J112" t="s">
        <v>492</v>
      </c>
    </row>
    <row r="113" spans="1:10" x14ac:dyDescent="0.35">
      <c r="A113" t="s">
        <v>404</v>
      </c>
      <c r="B113" t="s">
        <v>405</v>
      </c>
      <c r="C113" t="s">
        <v>875</v>
      </c>
      <c r="J113" s="1" t="s">
        <v>325</v>
      </c>
    </row>
    <row r="114" spans="1:10" x14ac:dyDescent="0.35">
      <c r="A114" t="s">
        <v>406</v>
      </c>
      <c r="B114" t="s">
        <v>407</v>
      </c>
      <c r="C114" t="s">
        <v>876</v>
      </c>
      <c r="J114" t="s">
        <v>689</v>
      </c>
    </row>
    <row r="115" spans="1:10" x14ac:dyDescent="0.35">
      <c r="A115" t="s">
        <v>408</v>
      </c>
      <c r="B115" t="s">
        <v>409</v>
      </c>
      <c r="C115" t="s">
        <v>877</v>
      </c>
      <c r="J115" s="1" t="s">
        <v>329</v>
      </c>
    </row>
    <row r="116" spans="1:10" x14ac:dyDescent="0.35">
      <c r="A116" t="s">
        <v>410</v>
      </c>
      <c r="B116" t="s">
        <v>411</v>
      </c>
      <c r="C116" t="s">
        <v>878</v>
      </c>
      <c r="J116" t="s">
        <v>538</v>
      </c>
    </row>
    <row r="117" spans="1:10" x14ac:dyDescent="0.35">
      <c r="A117" t="s">
        <v>412</v>
      </c>
      <c r="B117" t="s">
        <v>413</v>
      </c>
      <c r="C117" t="s">
        <v>879</v>
      </c>
      <c r="J117" t="s">
        <v>705</v>
      </c>
    </row>
    <row r="118" spans="1:10" x14ac:dyDescent="0.35">
      <c r="A118" t="s">
        <v>414</v>
      </c>
      <c r="B118" t="s">
        <v>415</v>
      </c>
      <c r="C118" t="s">
        <v>880</v>
      </c>
      <c r="J118" t="s">
        <v>216</v>
      </c>
    </row>
    <row r="119" spans="1:10" x14ac:dyDescent="0.35">
      <c r="A119" t="s">
        <v>416</v>
      </c>
      <c r="B119" t="s">
        <v>417</v>
      </c>
      <c r="C119" t="s">
        <v>881</v>
      </c>
      <c r="J119" t="s">
        <v>417</v>
      </c>
    </row>
    <row r="120" spans="1:10" x14ac:dyDescent="0.35">
      <c r="A120" t="s">
        <v>418</v>
      </c>
      <c r="B120" t="s">
        <v>419</v>
      </c>
      <c r="C120" t="s">
        <v>882</v>
      </c>
      <c r="J120" t="s">
        <v>419</v>
      </c>
    </row>
    <row r="121" spans="1:10" x14ac:dyDescent="0.35">
      <c r="A121" t="s">
        <v>420</v>
      </c>
      <c r="B121" t="s">
        <v>421</v>
      </c>
      <c r="C121" t="s">
        <v>883</v>
      </c>
      <c r="J121" t="s">
        <v>415</v>
      </c>
    </row>
    <row r="122" spans="1:10" x14ac:dyDescent="0.35">
      <c r="A122" t="s">
        <v>422</v>
      </c>
      <c r="B122" t="s">
        <v>423</v>
      </c>
      <c r="C122" t="s">
        <v>884</v>
      </c>
      <c r="J122" t="s">
        <v>400</v>
      </c>
    </row>
    <row r="123" spans="1:10" x14ac:dyDescent="0.35">
      <c r="A123" t="s">
        <v>424</v>
      </c>
      <c r="B123" t="s">
        <v>425</v>
      </c>
      <c r="C123" t="s">
        <v>885</v>
      </c>
      <c r="J123" t="s">
        <v>381</v>
      </c>
    </row>
    <row r="124" spans="1:10" x14ac:dyDescent="0.35">
      <c r="A124" t="s">
        <v>426</v>
      </c>
      <c r="B124" t="s">
        <v>427</v>
      </c>
      <c r="C124" t="s">
        <v>886</v>
      </c>
      <c r="J124" t="s">
        <v>240</v>
      </c>
    </row>
    <row r="125" spans="1:10" x14ac:dyDescent="0.35">
      <c r="A125" t="s">
        <v>428</v>
      </c>
      <c r="B125" t="s">
        <v>429</v>
      </c>
      <c r="C125" t="s">
        <v>887</v>
      </c>
      <c r="J125" t="s">
        <v>218</v>
      </c>
    </row>
    <row r="126" spans="1:10" x14ac:dyDescent="0.35">
      <c r="A126" t="s">
        <v>430</v>
      </c>
      <c r="B126" t="s">
        <v>431</v>
      </c>
      <c r="C126" t="s">
        <v>888</v>
      </c>
      <c r="J126" t="s">
        <v>427</v>
      </c>
    </row>
    <row r="127" spans="1:10" x14ac:dyDescent="0.35">
      <c r="A127" t="s">
        <v>432</v>
      </c>
      <c r="B127" t="s">
        <v>433</v>
      </c>
      <c r="C127" t="s">
        <v>889</v>
      </c>
      <c r="J127" t="s">
        <v>431</v>
      </c>
    </row>
    <row r="128" spans="1:10" x14ac:dyDescent="0.35">
      <c r="A128" t="s">
        <v>434</v>
      </c>
      <c r="B128" t="s">
        <v>435</v>
      </c>
      <c r="C128" t="s">
        <v>890</v>
      </c>
      <c r="J128" t="s">
        <v>433</v>
      </c>
    </row>
    <row r="129" spans="1:10" x14ac:dyDescent="0.35">
      <c r="A129" t="s">
        <v>436</v>
      </c>
      <c r="B129" t="s">
        <v>437</v>
      </c>
      <c r="C129" t="s">
        <v>891</v>
      </c>
      <c r="J129" t="s">
        <v>435</v>
      </c>
    </row>
    <row r="130" spans="1:10" x14ac:dyDescent="0.35">
      <c r="A130" t="s">
        <v>438</v>
      </c>
      <c r="B130" t="s">
        <v>439</v>
      </c>
      <c r="C130" t="s">
        <v>892</v>
      </c>
      <c r="J130" t="s">
        <v>437</v>
      </c>
    </row>
    <row r="131" spans="1:10" x14ac:dyDescent="0.35">
      <c r="A131" t="s">
        <v>440</v>
      </c>
      <c r="B131" t="s">
        <v>441</v>
      </c>
      <c r="C131" t="s">
        <v>893</v>
      </c>
      <c r="J131" t="s">
        <v>441</v>
      </c>
    </row>
    <row r="132" spans="1:10" x14ac:dyDescent="0.35">
      <c r="A132" t="s">
        <v>442</v>
      </c>
      <c r="B132" t="s">
        <v>443</v>
      </c>
      <c r="C132" t="s">
        <v>894</v>
      </c>
      <c r="J132" t="s">
        <v>443</v>
      </c>
    </row>
    <row r="133" spans="1:10" x14ac:dyDescent="0.35">
      <c r="A133" t="s">
        <v>444</v>
      </c>
      <c r="B133" t="s">
        <v>445</v>
      </c>
      <c r="C133" t="s">
        <v>895</v>
      </c>
      <c r="J133" t="s">
        <v>459</v>
      </c>
    </row>
    <row r="134" spans="1:10" x14ac:dyDescent="0.35">
      <c r="A134" t="s">
        <v>446</v>
      </c>
      <c r="B134" t="s">
        <v>447</v>
      </c>
      <c r="C134" t="s">
        <v>896</v>
      </c>
      <c r="J134" t="s">
        <v>445</v>
      </c>
    </row>
    <row r="135" spans="1:10" x14ac:dyDescent="0.35">
      <c r="A135" t="s">
        <v>448</v>
      </c>
      <c r="B135" t="s">
        <v>449</v>
      </c>
      <c r="C135" t="s">
        <v>897</v>
      </c>
      <c r="J135" t="s">
        <v>447</v>
      </c>
    </row>
    <row r="136" spans="1:10" x14ac:dyDescent="0.35">
      <c r="A136" t="s">
        <v>450</v>
      </c>
      <c r="B136" t="s">
        <v>451</v>
      </c>
      <c r="C136" t="s">
        <v>898</v>
      </c>
      <c r="J136" s="1" t="s">
        <v>336</v>
      </c>
    </row>
    <row r="137" spans="1:10" x14ac:dyDescent="0.35">
      <c r="A137" t="s">
        <v>452</v>
      </c>
      <c r="B137" t="s">
        <v>453</v>
      </c>
      <c r="C137" t="s">
        <v>899</v>
      </c>
      <c r="J137" t="s">
        <v>449</v>
      </c>
    </row>
    <row r="138" spans="1:10" x14ac:dyDescent="0.35">
      <c r="A138" t="s">
        <v>454</v>
      </c>
      <c r="B138" t="s">
        <v>455</v>
      </c>
      <c r="C138" t="s">
        <v>900</v>
      </c>
      <c r="J138" t="s">
        <v>451</v>
      </c>
    </row>
    <row r="139" spans="1:10" x14ac:dyDescent="0.35">
      <c r="A139" t="s">
        <v>456</v>
      </c>
      <c r="B139" t="s">
        <v>457</v>
      </c>
      <c r="C139" t="s">
        <v>901</v>
      </c>
      <c r="J139" t="s">
        <v>457</v>
      </c>
    </row>
    <row r="140" spans="1:10" x14ac:dyDescent="0.35">
      <c r="A140" t="s">
        <v>458</v>
      </c>
      <c r="B140" t="s">
        <v>459</v>
      </c>
      <c r="C140" t="s">
        <v>902</v>
      </c>
      <c r="J140" t="s">
        <v>429</v>
      </c>
    </row>
    <row r="141" spans="1:10" x14ac:dyDescent="0.35">
      <c r="A141" t="s">
        <v>460</v>
      </c>
      <c r="B141" t="s">
        <v>461</v>
      </c>
      <c r="C141" t="s">
        <v>903</v>
      </c>
      <c r="J141" t="s">
        <v>425</v>
      </c>
    </row>
    <row r="142" spans="1:10" x14ac:dyDescent="0.35">
      <c r="A142" t="s">
        <v>462</v>
      </c>
      <c r="B142" t="s">
        <v>463</v>
      </c>
      <c r="C142" t="s">
        <v>904</v>
      </c>
      <c r="J142" t="s">
        <v>378</v>
      </c>
    </row>
    <row r="143" spans="1:10" x14ac:dyDescent="0.35">
      <c r="A143" t="s">
        <v>464</v>
      </c>
      <c r="B143" t="s">
        <v>465</v>
      </c>
      <c r="C143" t="s">
        <v>905</v>
      </c>
      <c r="J143" t="s">
        <v>540</v>
      </c>
    </row>
    <row r="144" spans="1:10" x14ac:dyDescent="0.35">
      <c r="A144" t="s">
        <v>466</v>
      </c>
      <c r="B144" t="s">
        <v>467</v>
      </c>
      <c r="C144" t="s">
        <v>906</v>
      </c>
      <c r="J144" t="s">
        <v>236</v>
      </c>
    </row>
    <row r="145" spans="1:10" x14ac:dyDescent="0.35">
      <c r="A145" t="s">
        <v>468</v>
      </c>
      <c r="B145" t="s">
        <v>469</v>
      </c>
      <c r="C145" t="s">
        <v>907</v>
      </c>
      <c r="J145" t="s">
        <v>244</v>
      </c>
    </row>
    <row r="146" spans="1:10" x14ac:dyDescent="0.35">
      <c r="A146" t="s">
        <v>470</v>
      </c>
      <c r="B146" t="s">
        <v>471</v>
      </c>
      <c r="C146" t="s">
        <v>908</v>
      </c>
      <c r="J146" t="s">
        <v>247</v>
      </c>
    </row>
    <row r="147" spans="1:10" x14ac:dyDescent="0.35">
      <c r="A147" t="s">
        <v>472</v>
      </c>
      <c r="B147" t="s">
        <v>473</v>
      </c>
      <c r="C147" t="s">
        <v>909</v>
      </c>
      <c r="J147" s="1" t="s">
        <v>220</v>
      </c>
    </row>
    <row r="148" spans="1:10" x14ac:dyDescent="0.35">
      <c r="A148" t="s">
        <v>474</v>
      </c>
      <c r="B148" t="s">
        <v>475</v>
      </c>
      <c r="C148" t="s">
        <v>910</v>
      </c>
      <c r="J148" t="s">
        <v>286</v>
      </c>
    </row>
    <row r="149" spans="1:10" x14ac:dyDescent="0.35">
      <c r="A149" t="s">
        <v>476</v>
      </c>
      <c r="B149" t="s">
        <v>477</v>
      </c>
      <c r="C149" t="s">
        <v>911</v>
      </c>
      <c r="J149" t="s">
        <v>305</v>
      </c>
    </row>
    <row r="150" spans="1:10" x14ac:dyDescent="0.35">
      <c r="A150" t="s">
        <v>478</v>
      </c>
      <c r="B150" t="s">
        <v>479</v>
      </c>
      <c r="C150" t="s">
        <v>912</v>
      </c>
      <c r="J150" t="s">
        <v>307</v>
      </c>
    </row>
    <row r="151" spans="1:10" x14ac:dyDescent="0.35">
      <c r="A151" t="s">
        <v>480</v>
      </c>
      <c r="B151" t="s">
        <v>481</v>
      </c>
      <c r="C151" t="s">
        <v>913</v>
      </c>
      <c r="J151" t="s">
        <v>711</v>
      </c>
    </row>
    <row r="152" spans="1:10" x14ac:dyDescent="0.35">
      <c r="A152" t="s">
        <v>482</v>
      </c>
      <c r="B152" t="s">
        <v>483</v>
      </c>
      <c r="C152" t="s">
        <v>914</v>
      </c>
      <c r="J152" t="s">
        <v>709</v>
      </c>
    </row>
    <row r="153" spans="1:10" x14ac:dyDescent="0.35">
      <c r="A153" t="s">
        <v>484</v>
      </c>
      <c r="B153" t="s">
        <v>485</v>
      </c>
      <c r="C153" t="s">
        <v>915</v>
      </c>
      <c r="J153" t="s">
        <v>385</v>
      </c>
    </row>
    <row r="154" spans="1:10" x14ac:dyDescent="0.35">
      <c r="A154" t="s">
        <v>486</v>
      </c>
      <c r="B154" t="s">
        <v>487</v>
      </c>
      <c r="C154" t="s">
        <v>916</v>
      </c>
      <c r="J154" t="s">
        <v>232</v>
      </c>
    </row>
    <row r="155" spans="1:10" x14ac:dyDescent="0.35">
      <c r="A155" t="s">
        <v>488</v>
      </c>
      <c r="B155" t="s">
        <v>489</v>
      </c>
      <c r="C155" t="s">
        <v>917</v>
      </c>
      <c r="J155" s="1" t="s">
        <v>226</v>
      </c>
    </row>
    <row r="156" spans="1:10" x14ac:dyDescent="0.35">
      <c r="A156" t="s">
        <v>56</v>
      </c>
      <c r="B156" t="s">
        <v>490</v>
      </c>
      <c r="C156" t="s">
        <v>918</v>
      </c>
      <c r="J156" s="1" t="s">
        <v>222</v>
      </c>
    </row>
    <row r="157" spans="1:10" x14ac:dyDescent="0.35">
      <c r="A157" t="s">
        <v>491</v>
      </c>
      <c r="B157" t="s">
        <v>492</v>
      </c>
      <c r="C157" t="s">
        <v>919</v>
      </c>
      <c r="J157" t="s">
        <v>246</v>
      </c>
    </row>
    <row r="158" spans="1:10" x14ac:dyDescent="0.35">
      <c r="A158" t="s">
        <v>493</v>
      </c>
      <c r="B158" t="s">
        <v>494</v>
      </c>
      <c r="C158" t="s">
        <v>920</v>
      </c>
      <c r="J158" t="s">
        <v>560</v>
      </c>
    </row>
    <row r="159" spans="1:10" x14ac:dyDescent="0.35">
      <c r="A159" t="s">
        <v>495</v>
      </c>
      <c r="B159" t="s">
        <v>496</v>
      </c>
      <c r="C159" t="s">
        <v>921</v>
      </c>
      <c r="J159" t="s">
        <v>557</v>
      </c>
    </row>
    <row r="160" spans="1:10" x14ac:dyDescent="0.35">
      <c r="A160" t="s">
        <v>497</v>
      </c>
      <c r="B160" t="s">
        <v>498</v>
      </c>
      <c r="C160" t="s">
        <v>922</v>
      </c>
      <c r="J160" t="s">
        <v>266</v>
      </c>
    </row>
    <row r="161" spans="1:10" x14ac:dyDescent="0.35">
      <c r="A161" t="s">
        <v>499</v>
      </c>
      <c r="B161" t="s">
        <v>500</v>
      </c>
      <c r="C161" t="s">
        <v>923</v>
      </c>
      <c r="J161" t="s">
        <v>471</v>
      </c>
    </row>
    <row r="162" spans="1:10" x14ac:dyDescent="0.35">
      <c r="A162" t="s">
        <v>501</v>
      </c>
      <c r="B162" t="s">
        <v>502</v>
      </c>
      <c r="C162" t="s">
        <v>924</v>
      </c>
      <c r="J162" t="s">
        <v>290</v>
      </c>
    </row>
    <row r="163" spans="1:10" x14ac:dyDescent="0.35">
      <c r="A163" t="s">
        <v>503</v>
      </c>
      <c r="B163" t="s">
        <v>504</v>
      </c>
      <c r="C163" t="s">
        <v>925</v>
      </c>
      <c r="J163" t="s">
        <v>299</v>
      </c>
    </row>
    <row r="164" spans="1:10" x14ac:dyDescent="0.35">
      <c r="A164" t="s">
        <v>119</v>
      </c>
      <c r="B164" t="s">
        <v>505</v>
      </c>
      <c r="C164" t="s">
        <v>926</v>
      </c>
      <c r="J164" s="1" t="s">
        <v>301</v>
      </c>
    </row>
    <row r="165" spans="1:10" x14ac:dyDescent="0.35">
      <c r="A165" t="s">
        <v>506</v>
      </c>
      <c r="B165" t="s">
        <v>507</v>
      </c>
      <c r="C165" t="s">
        <v>927</v>
      </c>
      <c r="J165" t="s">
        <v>292</v>
      </c>
    </row>
    <row r="166" spans="1:10" x14ac:dyDescent="0.35">
      <c r="A166" t="s">
        <v>508</v>
      </c>
      <c r="B166" t="s">
        <v>509</v>
      </c>
      <c r="C166" t="s">
        <v>928</v>
      </c>
      <c r="J166" t="s">
        <v>295</v>
      </c>
    </row>
    <row r="167" spans="1:10" x14ac:dyDescent="0.35">
      <c r="A167" t="s">
        <v>510</v>
      </c>
      <c r="B167" t="s">
        <v>511</v>
      </c>
      <c r="C167" t="s">
        <v>929</v>
      </c>
      <c r="J167" t="s">
        <v>294</v>
      </c>
    </row>
    <row r="168" spans="1:10" x14ac:dyDescent="0.35">
      <c r="A168" t="s">
        <v>512</v>
      </c>
      <c r="B168" t="s">
        <v>513</v>
      </c>
      <c r="C168" t="s">
        <v>930</v>
      </c>
      <c r="J168" t="s">
        <v>297</v>
      </c>
    </row>
    <row r="169" spans="1:10" x14ac:dyDescent="0.35">
      <c r="A169" t="s">
        <v>514</v>
      </c>
      <c r="B169" t="s">
        <v>515</v>
      </c>
      <c r="C169" t="s">
        <v>931</v>
      </c>
      <c r="J169" s="1" t="s">
        <v>303</v>
      </c>
    </row>
    <row r="170" spans="1:10" x14ac:dyDescent="0.35">
      <c r="A170" t="s">
        <v>516</v>
      </c>
      <c r="B170" t="s">
        <v>517</v>
      </c>
      <c r="C170" t="s">
        <v>932</v>
      </c>
      <c r="J170" t="s">
        <v>333</v>
      </c>
    </row>
    <row r="171" spans="1:10" x14ac:dyDescent="0.35">
      <c r="A171" t="s">
        <v>518</v>
      </c>
      <c r="B171" t="s">
        <v>519</v>
      </c>
      <c r="C171" t="s">
        <v>933</v>
      </c>
      <c r="J171" t="s">
        <v>228</v>
      </c>
    </row>
    <row r="172" spans="1:10" x14ac:dyDescent="0.35">
      <c r="A172" t="s">
        <v>520</v>
      </c>
      <c r="B172" t="s">
        <v>521</v>
      </c>
      <c r="C172" t="s">
        <v>934</v>
      </c>
      <c r="J172" t="s">
        <v>591</v>
      </c>
    </row>
    <row r="173" spans="1:10" x14ac:dyDescent="0.35">
      <c r="A173" t="s">
        <v>522</v>
      </c>
      <c r="B173" t="s">
        <v>523</v>
      </c>
      <c r="C173" t="s">
        <v>935</v>
      </c>
      <c r="J173" t="s">
        <v>641</v>
      </c>
    </row>
    <row r="174" spans="1:10" x14ac:dyDescent="0.35">
      <c r="A174" t="s">
        <v>111</v>
      </c>
      <c r="B174" t="s">
        <v>524</v>
      </c>
      <c r="C174" t="s">
        <v>936</v>
      </c>
      <c r="J174" t="s">
        <v>504</v>
      </c>
    </row>
    <row r="175" spans="1:10" x14ac:dyDescent="0.35">
      <c r="A175" t="s">
        <v>112</v>
      </c>
      <c r="B175" t="s">
        <v>525</v>
      </c>
      <c r="C175" t="s">
        <v>937</v>
      </c>
      <c r="J175" t="s">
        <v>195</v>
      </c>
    </row>
    <row r="176" spans="1:10" x14ac:dyDescent="0.35">
      <c r="A176" t="s">
        <v>526</v>
      </c>
      <c r="B176" t="s">
        <v>527</v>
      </c>
      <c r="C176" t="s">
        <v>938</v>
      </c>
      <c r="J176" s="1" t="s">
        <v>242</v>
      </c>
    </row>
    <row r="177" spans="1:10" x14ac:dyDescent="0.35">
      <c r="A177" t="s">
        <v>110</v>
      </c>
      <c r="B177" t="s">
        <v>528</v>
      </c>
      <c r="C177" t="s">
        <v>939</v>
      </c>
      <c r="J177" t="s">
        <v>224</v>
      </c>
    </row>
    <row r="178" spans="1:10" x14ac:dyDescent="0.35">
      <c r="A178" t="s">
        <v>529</v>
      </c>
      <c r="B178" t="s">
        <v>530</v>
      </c>
      <c r="C178" t="s">
        <v>940</v>
      </c>
      <c r="J178" t="s">
        <v>268</v>
      </c>
    </row>
    <row r="179" spans="1:10" x14ac:dyDescent="0.35">
      <c r="A179" t="s">
        <v>531</v>
      </c>
      <c r="B179" t="s">
        <v>532</v>
      </c>
      <c r="C179" t="s">
        <v>941</v>
      </c>
      <c r="J179" t="s">
        <v>627</v>
      </c>
    </row>
    <row r="180" spans="1:10" x14ac:dyDescent="0.35">
      <c r="A180" t="s">
        <v>533</v>
      </c>
      <c r="B180" t="s">
        <v>534</v>
      </c>
      <c r="C180" t="s">
        <v>942</v>
      </c>
      <c r="J180" s="1" t="s">
        <v>327</v>
      </c>
    </row>
    <row r="181" spans="1:10" x14ac:dyDescent="0.35">
      <c r="A181" t="s">
        <v>535</v>
      </c>
      <c r="B181" t="s">
        <v>536</v>
      </c>
      <c r="C181" t="s">
        <v>943</v>
      </c>
      <c r="J181" t="s">
        <v>576</v>
      </c>
    </row>
    <row r="182" spans="1:10" x14ac:dyDescent="0.35">
      <c r="A182" t="s">
        <v>537</v>
      </c>
      <c r="B182" t="s">
        <v>538</v>
      </c>
      <c r="C182" t="s">
        <v>944</v>
      </c>
      <c r="J182" t="s">
        <v>387</v>
      </c>
    </row>
    <row r="183" spans="1:10" x14ac:dyDescent="0.35">
      <c r="A183" t="s">
        <v>539</v>
      </c>
      <c r="B183" t="s">
        <v>540</v>
      </c>
      <c r="C183" t="s">
        <v>945</v>
      </c>
      <c r="J183" t="s">
        <v>695</v>
      </c>
    </row>
    <row r="184" spans="1:10" x14ac:dyDescent="0.35">
      <c r="A184" t="s">
        <v>541</v>
      </c>
      <c r="B184" t="s">
        <v>542</v>
      </c>
      <c r="C184" t="s">
        <v>946</v>
      </c>
      <c r="J184" t="s">
        <v>697</v>
      </c>
    </row>
    <row r="185" spans="1:10" x14ac:dyDescent="0.35">
      <c r="A185" t="s">
        <v>543</v>
      </c>
      <c r="B185" t="s">
        <v>544</v>
      </c>
      <c r="C185" t="s">
        <v>947</v>
      </c>
      <c r="J185" t="s">
        <v>354</v>
      </c>
    </row>
    <row r="186" spans="1:10" x14ac:dyDescent="0.35">
      <c r="A186" t="s">
        <v>545</v>
      </c>
      <c r="B186" t="s">
        <v>546</v>
      </c>
      <c r="C186" t="s">
        <v>948</v>
      </c>
      <c r="J186" t="s">
        <v>614</v>
      </c>
    </row>
    <row r="187" spans="1:10" x14ac:dyDescent="0.35">
      <c r="A187" t="s">
        <v>118</v>
      </c>
      <c r="B187" t="s">
        <v>547</v>
      </c>
      <c r="C187" t="s">
        <v>949</v>
      </c>
      <c r="J187" t="s">
        <v>580</v>
      </c>
    </row>
    <row r="188" spans="1:10" x14ac:dyDescent="0.35">
      <c r="A188" t="s">
        <v>548</v>
      </c>
      <c r="B188" t="s">
        <v>549</v>
      </c>
      <c r="C188" t="s">
        <v>950</v>
      </c>
      <c r="J188" s="1" t="s">
        <v>331</v>
      </c>
    </row>
    <row r="189" spans="1:10" x14ac:dyDescent="0.35">
      <c r="A189" t="s">
        <v>550</v>
      </c>
      <c r="B189" t="s">
        <v>551</v>
      </c>
      <c r="C189" t="s">
        <v>951</v>
      </c>
      <c r="J189" t="s">
        <v>546</v>
      </c>
    </row>
    <row r="190" spans="1:10" x14ac:dyDescent="0.35">
      <c r="A190" t="s">
        <v>552</v>
      </c>
      <c r="B190" t="s">
        <v>553</v>
      </c>
      <c r="C190" t="s">
        <v>952</v>
      </c>
      <c r="J190" t="s">
        <v>736</v>
      </c>
    </row>
    <row r="191" spans="1:10" x14ac:dyDescent="0.35">
      <c r="A191" t="s">
        <v>554</v>
      </c>
      <c r="B191" t="s">
        <v>555</v>
      </c>
      <c r="C191" t="s">
        <v>953</v>
      </c>
      <c r="J191" t="s">
        <v>453</v>
      </c>
    </row>
    <row r="192" spans="1:10" x14ac:dyDescent="0.35">
      <c r="A192" t="s">
        <v>556</v>
      </c>
      <c r="B192" t="s">
        <v>557</v>
      </c>
      <c r="C192" t="s">
        <v>954</v>
      </c>
      <c r="J192" t="s">
        <v>455</v>
      </c>
    </row>
    <row r="193" spans="1:10" x14ac:dyDescent="0.35">
      <c r="A193" t="s">
        <v>558</v>
      </c>
      <c r="B193" t="s">
        <v>66</v>
      </c>
      <c r="C193" t="s">
        <v>955</v>
      </c>
      <c r="J193" t="s">
        <v>521</v>
      </c>
    </row>
    <row r="194" spans="1:10" x14ac:dyDescent="0.35">
      <c r="A194" t="s">
        <v>559</v>
      </c>
      <c r="B194" t="s">
        <v>560</v>
      </c>
      <c r="C194" t="s">
        <v>956</v>
      </c>
      <c r="J194" t="s">
        <v>197</v>
      </c>
    </row>
    <row r="195" spans="1:10" x14ac:dyDescent="0.35">
      <c r="A195" t="s">
        <v>561</v>
      </c>
      <c r="B195" t="s">
        <v>562</v>
      </c>
      <c r="C195" t="s">
        <v>957</v>
      </c>
      <c r="J195" t="s">
        <v>669</v>
      </c>
    </row>
    <row r="196" spans="1:10" x14ac:dyDescent="0.35">
      <c r="A196" t="s">
        <v>563</v>
      </c>
      <c r="B196" t="s">
        <v>564</v>
      </c>
      <c r="C196" t="s">
        <v>958</v>
      </c>
      <c r="J196" t="s">
        <v>509</v>
      </c>
    </row>
    <row r="197" spans="1:10" x14ac:dyDescent="0.35">
      <c r="A197" t="s">
        <v>565</v>
      </c>
      <c r="B197" t="s">
        <v>566</v>
      </c>
      <c r="C197" t="s">
        <v>959</v>
      </c>
      <c r="J197" t="s">
        <v>507</v>
      </c>
    </row>
    <row r="198" spans="1:10" x14ac:dyDescent="0.35">
      <c r="A198" t="s">
        <v>567</v>
      </c>
      <c r="B198" t="s">
        <v>568</v>
      </c>
      <c r="C198" t="s">
        <v>960</v>
      </c>
      <c r="J198" t="s">
        <v>513</v>
      </c>
    </row>
    <row r="199" spans="1:10" x14ac:dyDescent="0.35">
      <c r="A199" t="s">
        <v>569</v>
      </c>
      <c r="B199" t="s">
        <v>570</v>
      </c>
      <c r="C199" t="s">
        <v>961</v>
      </c>
      <c r="J199" t="s">
        <v>511</v>
      </c>
    </row>
    <row r="200" spans="1:10" x14ac:dyDescent="0.35">
      <c r="A200" t="s">
        <v>571</v>
      </c>
      <c r="B200" t="s">
        <v>572</v>
      </c>
      <c r="C200" t="s">
        <v>962</v>
      </c>
      <c r="J200" t="s">
        <v>505</v>
      </c>
    </row>
    <row r="201" spans="1:10" x14ac:dyDescent="0.35">
      <c r="A201" t="s">
        <v>108</v>
      </c>
      <c r="B201" t="s">
        <v>573</v>
      </c>
      <c r="C201" t="s">
        <v>963</v>
      </c>
      <c r="J201" t="s">
        <v>549</v>
      </c>
    </row>
    <row r="202" spans="1:10" x14ac:dyDescent="0.35">
      <c r="A202" t="s">
        <v>65</v>
      </c>
      <c r="B202" t="s">
        <v>574</v>
      </c>
      <c r="C202" t="s">
        <v>964</v>
      </c>
      <c r="J202" s="1" t="s">
        <v>317</v>
      </c>
    </row>
    <row r="203" spans="1:10" x14ac:dyDescent="0.35">
      <c r="A203" t="s">
        <v>575</v>
      </c>
      <c r="B203" t="s">
        <v>576</v>
      </c>
      <c r="C203" t="s">
        <v>965</v>
      </c>
      <c r="J203" t="s">
        <v>593</v>
      </c>
    </row>
    <row r="204" spans="1:10" x14ac:dyDescent="0.35">
      <c r="A204" t="s">
        <v>577</v>
      </c>
      <c r="B204" t="s">
        <v>578</v>
      </c>
      <c r="C204" t="s">
        <v>966</v>
      </c>
      <c r="J204" t="s">
        <v>699</v>
      </c>
    </row>
    <row r="205" spans="1:10" x14ac:dyDescent="0.35">
      <c r="A205" t="s">
        <v>579</v>
      </c>
      <c r="B205" t="s">
        <v>580</v>
      </c>
      <c r="C205" t="s">
        <v>967</v>
      </c>
      <c r="J205" t="s">
        <v>475</v>
      </c>
    </row>
    <row r="206" spans="1:10" x14ac:dyDescent="0.35">
      <c r="A206" t="s">
        <v>121</v>
      </c>
      <c r="B206" t="s">
        <v>581</v>
      </c>
      <c r="C206" t="s">
        <v>968</v>
      </c>
      <c r="J206" t="s">
        <v>612</v>
      </c>
    </row>
    <row r="207" spans="1:10" x14ac:dyDescent="0.35">
      <c r="A207" t="s">
        <v>582</v>
      </c>
      <c r="B207" t="s">
        <v>583</v>
      </c>
      <c r="C207" t="s">
        <v>969</v>
      </c>
      <c r="J207" t="s">
        <v>398</v>
      </c>
    </row>
    <row r="208" spans="1:10" x14ac:dyDescent="0.35">
      <c r="A208" t="s">
        <v>584</v>
      </c>
      <c r="B208" t="s">
        <v>585</v>
      </c>
      <c r="C208" t="s">
        <v>970</v>
      </c>
      <c r="J208" t="s">
        <v>439</v>
      </c>
    </row>
    <row r="209" spans="1:10" x14ac:dyDescent="0.35">
      <c r="A209" t="s">
        <v>586</v>
      </c>
      <c r="B209" t="s">
        <v>587</v>
      </c>
      <c r="C209" t="s">
        <v>971</v>
      </c>
      <c r="J209" t="s">
        <v>645</v>
      </c>
    </row>
    <row r="210" spans="1:10" x14ac:dyDescent="0.35">
      <c r="A210" t="s">
        <v>588</v>
      </c>
      <c r="B210" t="s">
        <v>589</v>
      </c>
      <c r="C210" t="s">
        <v>972</v>
      </c>
      <c r="J210" t="s">
        <v>621</v>
      </c>
    </row>
    <row r="211" spans="1:10" x14ac:dyDescent="0.35">
      <c r="A211" t="s">
        <v>590</v>
      </c>
      <c r="B211" t="s">
        <v>591</v>
      </c>
      <c r="C211" t="s">
        <v>973</v>
      </c>
      <c r="J211" t="s">
        <v>421</v>
      </c>
    </row>
    <row r="212" spans="1:10" x14ac:dyDescent="0.35">
      <c r="A212" t="s">
        <v>592</v>
      </c>
      <c r="B212" t="s">
        <v>593</v>
      </c>
      <c r="C212" t="s">
        <v>974</v>
      </c>
      <c r="J212" t="s">
        <v>623</v>
      </c>
    </row>
    <row r="213" spans="1:10" x14ac:dyDescent="0.35">
      <c r="A213" t="s">
        <v>594</v>
      </c>
      <c r="B213" t="s">
        <v>595</v>
      </c>
      <c r="C213" t="s">
        <v>975</v>
      </c>
      <c r="J213" t="s">
        <v>352</v>
      </c>
    </row>
    <row r="214" spans="1:10" x14ac:dyDescent="0.35">
      <c r="A214" t="s">
        <v>596</v>
      </c>
      <c r="B214" t="s">
        <v>597</v>
      </c>
      <c r="C214" t="s">
        <v>976</v>
      </c>
      <c r="J214" t="s">
        <v>625</v>
      </c>
    </row>
    <row r="215" spans="1:10" x14ac:dyDescent="0.35">
      <c r="A215" t="s">
        <v>598</v>
      </c>
      <c r="B215" t="s">
        <v>599</v>
      </c>
      <c r="C215" t="s">
        <v>977</v>
      </c>
      <c r="J215" t="s">
        <v>407</v>
      </c>
    </row>
    <row r="216" spans="1:10" x14ac:dyDescent="0.35">
      <c r="A216" t="s">
        <v>600</v>
      </c>
      <c r="B216" t="s">
        <v>601</v>
      </c>
      <c r="C216" t="s">
        <v>978</v>
      </c>
      <c r="J216" t="s">
        <v>402</v>
      </c>
    </row>
    <row r="217" spans="1:10" x14ac:dyDescent="0.35">
      <c r="A217" t="s">
        <v>602</v>
      </c>
      <c r="B217" t="s">
        <v>603</v>
      </c>
      <c r="C217" t="s">
        <v>979</v>
      </c>
      <c r="J217" t="s">
        <v>249</v>
      </c>
    </row>
    <row r="218" spans="1:10" x14ac:dyDescent="0.35">
      <c r="A218" t="s">
        <v>604</v>
      </c>
      <c r="B218" t="s">
        <v>605</v>
      </c>
      <c r="C218" t="s">
        <v>980</v>
      </c>
      <c r="J218" t="s">
        <v>677</v>
      </c>
    </row>
    <row r="219" spans="1:10" x14ac:dyDescent="0.35">
      <c r="A219" t="s">
        <v>606</v>
      </c>
      <c r="B219" t="s">
        <v>607</v>
      </c>
      <c r="C219" t="s">
        <v>981</v>
      </c>
      <c r="J219" t="s">
        <v>411</v>
      </c>
    </row>
    <row r="220" spans="1:10" x14ac:dyDescent="0.35">
      <c r="A220" t="s">
        <v>608</v>
      </c>
      <c r="B220" t="s">
        <v>609</v>
      </c>
      <c r="C220" t="s">
        <v>982</v>
      </c>
      <c r="J220" t="s">
        <v>389</v>
      </c>
    </row>
    <row r="221" spans="1:10" x14ac:dyDescent="0.35">
      <c r="A221" t="s">
        <v>114</v>
      </c>
      <c r="B221" t="s">
        <v>610</v>
      </c>
      <c r="C221" t="s">
        <v>983</v>
      </c>
      <c r="J221" t="s">
        <v>551</v>
      </c>
    </row>
    <row r="222" spans="1:10" x14ac:dyDescent="0.35">
      <c r="A222" t="s">
        <v>611</v>
      </c>
      <c r="B222" t="s">
        <v>612</v>
      </c>
      <c r="C222" t="s">
        <v>984</v>
      </c>
      <c r="J222" t="s">
        <v>637</v>
      </c>
    </row>
    <row r="223" spans="1:10" x14ac:dyDescent="0.35">
      <c r="A223" t="s">
        <v>613</v>
      </c>
      <c r="B223" t="s">
        <v>614</v>
      </c>
      <c r="C223" t="s">
        <v>985</v>
      </c>
      <c r="J223" t="s">
        <v>360</v>
      </c>
    </row>
    <row r="224" spans="1:10" x14ac:dyDescent="0.35">
      <c r="A224" t="s">
        <v>615</v>
      </c>
      <c r="B224" t="s">
        <v>616</v>
      </c>
      <c r="C224" t="s">
        <v>986</v>
      </c>
      <c r="J224" t="s">
        <v>368</v>
      </c>
    </row>
    <row r="225" spans="1:10" x14ac:dyDescent="0.35">
      <c r="A225" t="s">
        <v>617</v>
      </c>
      <c r="B225" t="s">
        <v>618</v>
      </c>
      <c r="C225" t="s">
        <v>987</v>
      </c>
      <c r="J225" t="s">
        <v>366</v>
      </c>
    </row>
    <row r="226" spans="1:10" x14ac:dyDescent="0.35">
      <c r="A226" t="s">
        <v>619</v>
      </c>
      <c r="B226" t="s">
        <v>620</v>
      </c>
      <c r="C226" t="s">
        <v>988</v>
      </c>
      <c r="J226" t="s">
        <v>364</v>
      </c>
    </row>
    <row r="227" spans="1:10" x14ac:dyDescent="0.35">
      <c r="A227" t="s">
        <v>113</v>
      </c>
      <c r="B227" t="s">
        <v>621</v>
      </c>
      <c r="C227" t="s">
        <v>989</v>
      </c>
      <c r="J227" t="s">
        <v>362</v>
      </c>
    </row>
    <row r="228" spans="1:10" x14ac:dyDescent="0.35">
      <c r="A228" t="s">
        <v>622</v>
      </c>
      <c r="B228" t="s">
        <v>623</v>
      </c>
      <c r="C228" t="s">
        <v>990</v>
      </c>
      <c r="J228" t="s">
        <v>372</v>
      </c>
    </row>
    <row r="229" spans="1:10" x14ac:dyDescent="0.35">
      <c r="A229" t="s">
        <v>624</v>
      </c>
      <c r="B229" t="s">
        <v>625</v>
      </c>
      <c r="C229" t="s">
        <v>991</v>
      </c>
      <c r="J229" t="s">
        <v>370</v>
      </c>
    </row>
    <row r="230" spans="1:10" x14ac:dyDescent="0.35">
      <c r="A230" t="s">
        <v>626</v>
      </c>
      <c r="B230" t="s">
        <v>627</v>
      </c>
      <c r="C230" t="s">
        <v>992</v>
      </c>
      <c r="J230" t="s">
        <v>358</v>
      </c>
    </row>
    <row r="231" spans="1:10" x14ac:dyDescent="0.35">
      <c r="A231" t="s">
        <v>628</v>
      </c>
      <c r="B231" t="s">
        <v>629</v>
      </c>
      <c r="C231" t="s">
        <v>993</v>
      </c>
      <c r="J231" t="s">
        <v>393</v>
      </c>
    </row>
    <row r="232" spans="1:10" x14ac:dyDescent="0.35">
      <c r="A232" t="s">
        <v>630</v>
      </c>
      <c r="B232" t="s">
        <v>631</v>
      </c>
      <c r="C232" t="s">
        <v>994</v>
      </c>
      <c r="J232" t="s">
        <v>568</v>
      </c>
    </row>
    <row r="233" spans="1:10" x14ac:dyDescent="0.35">
      <c r="A233" t="s">
        <v>632</v>
      </c>
      <c r="B233" t="s">
        <v>633</v>
      </c>
      <c r="C233" t="s">
        <v>995</v>
      </c>
      <c r="J233" t="s">
        <v>707</v>
      </c>
    </row>
    <row r="234" spans="1:10" x14ac:dyDescent="0.35">
      <c r="A234" t="s">
        <v>634</v>
      </c>
      <c r="B234" t="s">
        <v>635</v>
      </c>
      <c r="C234" t="s">
        <v>996</v>
      </c>
      <c r="J234" t="s">
        <v>609</v>
      </c>
    </row>
    <row r="235" spans="1:10" x14ac:dyDescent="0.35">
      <c r="A235" t="s">
        <v>636</v>
      </c>
      <c r="B235" t="s">
        <v>637</v>
      </c>
      <c r="C235" t="s">
        <v>997</v>
      </c>
      <c r="J235" t="s">
        <v>199</v>
      </c>
    </row>
    <row r="236" spans="1:10" x14ac:dyDescent="0.35">
      <c r="A236" t="s">
        <v>638</v>
      </c>
      <c r="B236" t="s">
        <v>639</v>
      </c>
      <c r="C236" t="s">
        <v>998</v>
      </c>
      <c r="J236" t="s">
        <v>553</v>
      </c>
    </row>
    <row r="237" spans="1:10" x14ac:dyDescent="0.35">
      <c r="A237" t="s">
        <v>640</v>
      </c>
      <c r="B237" t="s">
        <v>641</v>
      </c>
      <c r="C237" t="s">
        <v>999</v>
      </c>
      <c r="J237" t="s">
        <v>595</v>
      </c>
    </row>
    <row r="238" spans="1:10" x14ac:dyDescent="0.35">
      <c r="A238" t="s">
        <v>642</v>
      </c>
      <c r="B238" t="s">
        <v>643</v>
      </c>
      <c r="C238" t="s">
        <v>1000</v>
      </c>
      <c r="J238" t="s">
        <v>629</v>
      </c>
    </row>
    <row r="239" spans="1:10" x14ac:dyDescent="0.35">
      <c r="A239" t="s">
        <v>644</v>
      </c>
      <c r="B239" t="s">
        <v>645</v>
      </c>
      <c r="C239" t="s">
        <v>1001</v>
      </c>
      <c r="J239" t="s">
        <v>276</v>
      </c>
    </row>
    <row r="240" spans="1:10" x14ac:dyDescent="0.35">
      <c r="A240" t="s">
        <v>646</v>
      </c>
      <c r="B240" t="s">
        <v>647</v>
      </c>
      <c r="C240" t="s">
        <v>1002</v>
      </c>
      <c r="J240" t="s">
        <v>270</v>
      </c>
    </row>
    <row r="241" spans="1:10" x14ac:dyDescent="0.35">
      <c r="A241" t="s">
        <v>648</v>
      </c>
      <c r="B241" t="s">
        <v>649</v>
      </c>
      <c r="C241" t="s">
        <v>1003</v>
      </c>
      <c r="J241" t="s">
        <v>589</v>
      </c>
    </row>
    <row r="242" spans="1:10" x14ac:dyDescent="0.35">
      <c r="A242" t="s">
        <v>650</v>
      </c>
      <c r="B242" t="s">
        <v>651</v>
      </c>
      <c r="C242" t="s">
        <v>1004</v>
      </c>
      <c r="J242" t="s">
        <v>519</v>
      </c>
    </row>
    <row r="243" spans="1:10" x14ac:dyDescent="0.35">
      <c r="A243" t="s">
        <v>652</v>
      </c>
      <c r="B243" t="s">
        <v>653</v>
      </c>
      <c r="C243" t="s">
        <v>1005</v>
      </c>
      <c r="J243" t="s">
        <v>525</v>
      </c>
    </row>
    <row r="244" spans="1:10" x14ac:dyDescent="0.35">
      <c r="A244" t="s">
        <v>654</v>
      </c>
      <c r="B244" t="s">
        <v>655</v>
      </c>
      <c r="C244" t="s">
        <v>1006</v>
      </c>
      <c r="J244" t="s">
        <v>515</v>
      </c>
    </row>
    <row r="245" spans="1:10" x14ac:dyDescent="0.35">
      <c r="A245" t="s">
        <v>656</v>
      </c>
      <c r="B245" t="s">
        <v>657</v>
      </c>
      <c r="C245" t="s">
        <v>1007</v>
      </c>
      <c r="J245" t="s">
        <v>517</v>
      </c>
    </row>
    <row r="246" spans="1:10" x14ac:dyDescent="0.35">
      <c r="A246" t="s">
        <v>658</v>
      </c>
      <c r="B246" t="s">
        <v>659</v>
      </c>
      <c r="C246" t="s">
        <v>1008</v>
      </c>
      <c r="J246" t="s">
        <v>524</v>
      </c>
    </row>
    <row r="247" spans="1:10" x14ac:dyDescent="0.35">
      <c r="A247" t="s">
        <v>660</v>
      </c>
      <c r="B247" t="s">
        <v>661</v>
      </c>
      <c r="C247" t="s">
        <v>1009</v>
      </c>
      <c r="J247" t="s">
        <v>673</v>
      </c>
    </row>
    <row r="248" spans="1:10" x14ac:dyDescent="0.35">
      <c r="A248" t="s">
        <v>662</v>
      </c>
      <c r="B248" t="s">
        <v>663</v>
      </c>
      <c r="C248" t="s">
        <v>1010</v>
      </c>
      <c r="J248" t="s">
        <v>547</v>
      </c>
    </row>
    <row r="249" spans="1:10" x14ac:dyDescent="0.35">
      <c r="A249" t="s">
        <v>664</v>
      </c>
      <c r="B249" t="s">
        <v>665</v>
      </c>
      <c r="C249" t="s">
        <v>1011</v>
      </c>
      <c r="J249" t="s">
        <v>679</v>
      </c>
    </row>
    <row r="250" spans="1:10" x14ac:dyDescent="0.35">
      <c r="A250" t="s">
        <v>666</v>
      </c>
      <c r="B250" t="s">
        <v>667</v>
      </c>
      <c r="C250" t="s">
        <v>1012</v>
      </c>
      <c r="J250" t="s">
        <v>667</v>
      </c>
    </row>
    <row r="251" spans="1:10" x14ac:dyDescent="0.35">
      <c r="A251" t="s">
        <v>668</v>
      </c>
      <c r="B251" t="s">
        <v>669</v>
      </c>
      <c r="C251" t="s">
        <v>1013</v>
      </c>
      <c r="J251" s="1" t="s">
        <v>341</v>
      </c>
    </row>
    <row r="252" spans="1:10" x14ac:dyDescent="0.35">
      <c r="A252" t="s">
        <v>670</v>
      </c>
      <c r="B252" t="s">
        <v>671</v>
      </c>
      <c r="C252" t="s">
        <v>1014</v>
      </c>
      <c r="J252" t="s">
        <v>201</v>
      </c>
    </row>
    <row r="253" spans="1:10" x14ac:dyDescent="0.35">
      <c r="A253" t="s">
        <v>672</v>
      </c>
      <c r="B253" t="s">
        <v>673</v>
      </c>
      <c r="C253" t="s">
        <v>1015</v>
      </c>
      <c r="J253" t="s">
        <v>234</v>
      </c>
    </row>
    <row r="254" spans="1:10" x14ac:dyDescent="0.35">
      <c r="A254" t="s">
        <v>674</v>
      </c>
      <c r="B254" t="s">
        <v>675</v>
      </c>
      <c r="C254" t="s">
        <v>1016</v>
      </c>
      <c r="J254" t="s">
        <v>461</v>
      </c>
    </row>
    <row r="255" spans="1:10" x14ac:dyDescent="0.35">
      <c r="A255" t="s">
        <v>676</v>
      </c>
      <c r="B255" t="s">
        <v>677</v>
      </c>
      <c r="C255" t="s">
        <v>1017</v>
      </c>
      <c r="J255" t="s">
        <v>288</v>
      </c>
    </row>
    <row r="256" spans="1:10" x14ac:dyDescent="0.35">
      <c r="A256" t="s">
        <v>678</v>
      </c>
      <c r="B256" t="s">
        <v>679</v>
      </c>
      <c r="C256" t="s">
        <v>1018</v>
      </c>
      <c r="J256" t="s">
        <v>555</v>
      </c>
    </row>
    <row r="257" spans="1:10" x14ac:dyDescent="0.35">
      <c r="A257" t="s">
        <v>680</v>
      </c>
      <c r="B257" t="s">
        <v>681</v>
      </c>
      <c r="C257" t="s">
        <v>1019</v>
      </c>
      <c r="J257" t="s">
        <v>564</v>
      </c>
    </row>
    <row r="258" spans="1:10" x14ac:dyDescent="0.35">
      <c r="A258" t="s">
        <v>682</v>
      </c>
      <c r="B258" t="s">
        <v>683</v>
      </c>
      <c r="C258" t="s">
        <v>1020</v>
      </c>
      <c r="J258" t="s">
        <v>616</v>
      </c>
    </row>
    <row r="259" spans="1:10" x14ac:dyDescent="0.35">
      <c r="A259" t="s">
        <v>684</v>
      </c>
      <c r="B259" t="s">
        <v>685</v>
      </c>
      <c r="C259" t="s">
        <v>1021</v>
      </c>
      <c r="J259" t="s">
        <v>605</v>
      </c>
    </row>
    <row r="260" spans="1:10" x14ac:dyDescent="0.35">
      <c r="A260" t="s">
        <v>686</v>
      </c>
      <c r="B260" t="s">
        <v>687</v>
      </c>
      <c r="C260" t="s">
        <v>1022</v>
      </c>
      <c r="J260" t="s">
        <v>599</v>
      </c>
    </row>
    <row r="261" spans="1:10" x14ac:dyDescent="0.35">
      <c r="A261" t="s">
        <v>688</v>
      </c>
      <c r="B261" t="s">
        <v>689</v>
      </c>
      <c r="C261" t="s">
        <v>1023</v>
      </c>
      <c r="J261" t="s">
        <v>643</v>
      </c>
    </row>
    <row r="262" spans="1:10" x14ac:dyDescent="0.35">
      <c r="A262" t="s">
        <v>690</v>
      </c>
      <c r="B262" t="s">
        <v>691</v>
      </c>
      <c r="C262" t="s">
        <v>1024</v>
      </c>
      <c r="J262" t="s">
        <v>647</v>
      </c>
    </row>
    <row r="263" spans="1:10" x14ac:dyDescent="0.35">
      <c r="A263" t="s">
        <v>692</v>
      </c>
      <c r="B263" t="s">
        <v>693</v>
      </c>
      <c r="C263" t="s">
        <v>1025</v>
      </c>
      <c r="J263" t="s">
        <v>639</v>
      </c>
    </row>
    <row r="264" spans="1:10" x14ac:dyDescent="0.35">
      <c r="A264" t="s">
        <v>694</v>
      </c>
      <c r="B264" t="s">
        <v>695</v>
      </c>
      <c r="C264" t="s">
        <v>1026</v>
      </c>
      <c r="J264" t="s">
        <v>653</v>
      </c>
    </row>
    <row r="265" spans="1:10" x14ac:dyDescent="0.35">
      <c r="A265" t="s">
        <v>696</v>
      </c>
      <c r="B265" t="s">
        <v>697</v>
      </c>
      <c r="C265" t="s">
        <v>1027</v>
      </c>
      <c r="J265" t="s">
        <v>272</v>
      </c>
    </row>
    <row r="266" spans="1:10" x14ac:dyDescent="0.35">
      <c r="A266" t="s">
        <v>698</v>
      </c>
      <c r="B266" t="s">
        <v>699</v>
      </c>
      <c r="C266" t="s">
        <v>1028</v>
      </c>
      <c r="J266" t="s">
        <v>203</v>
      </c>
    </row>
    <row r="267" spans="1:10" x14ac:dyDescent="0.35">
      <c r="A267" t="s">
        <v>700</v>
      </c>
      <c r="B267" t="s">
        <v>701</v>
      </c>
      <c r="C267" t="s">
        <v>1029</v>
      </c>
      <c r="J267" t="s">
        <v>718</v>
      </c>
    </row>
    <row r="268" spans="1:10" x14ac:dyDescent="0.35">
      <c r="A268" t="s">
        <v>702</v>
      </c>
      <c r="B268" t="s">
        <v>703</v>
      </c>
      <c r="C268" t="s">
        <v>1030</v>
      </c>
      <c r="J268" t="s">
        <v>380</v>
      </c>
    </row>
    <row r="269" spans="1:10" x14ac:dyDescent="0.35">
      <c r="A269" t="s">
        <v>704</v>
      </c>
      <c r="B269" t="s">
        <v>705</v>
      </c>
      <c r="C269" t="s">
        <v>1031</v>
      </c>
      <c r="J269" t="s">
        <v>376</v>
      </c>
    </row>
    <row r="270" spans="1:10" x14ac:dyDescent="0.35">
      <c r="A270" t="s">
        <v>706</v>
      </c>
      <c r="B270" t="s">
        <v>707</v>
      </c>
      <c r="C270" t="s">
        <v>1032</v>
      </c>
      <c r="J270" t="s">
        <v>724</v>
      </c>
    </row>
    <row r="271" spans="1:10" x14ac:dyDescent="0.35">
      <c r="A271" t="s">
        <v>708</v>
      </c>
      <c r="B271" t="s">
        <v>709</v>
      </c>
      <c r="C271" t="s">
        <v>1033</v>
      </c>
      <c r="J271" t="s">
        <v>722</v>
      </c>
    </row>
    <row r="272" spans="1:10" x14ac:dyDescent="0.35">
      <c r="A272" t="s">
        <v>710</v>
      </c>
      <c r="B272" t="s">
        <v>711</v>
      </c>
      <c r="C272" t="s">
        <v>1034</v>
      </c>
      <c r="J272" t="s">
        <v>726</v>
      </c>
    </row>
    <row r="273" spans="1:10" x14ac:dyDescent="0.35">
      <c r="A273" t="s">
        <v>712</v>
      </c>
      <c r="B273" t="s">
        <v>116</v>
      </c>
      <c r="C273" t="s">
        <v>1035</v>
      </c>
      <c r="J273" t="s">
        <v>728</v>
      </c>
    </row>
    <row r="274" spans="1:10" x14ac:dyDescent="0.35">
      <c r="A274" t="s">
        <v>713</v>
      </c>
      <c r="B274" t="s">
        <v>714</v>
      </c>
      <c r="C274" t="s">
        <v>1036</v>
      </c>
      <c r="J274" t="s">
        <v>391</v>
      </c>
    </row>
    <row r="275" spans="1:10" x14ac:dyDescent="0.35">
      <c r="A275" t="s">
        <v>715</v>
      </c>
      <c r="B275" t="s">
        <v>716</v>
      </c>
      <c r="C275" t="s">
        <v>1037</v>
      </c>
      <c r="J275" t="s">
        <v>732</v>
      </c>
    </row>
    <row r="276" spans="1:10" x14ac:dyDescent="0.35">
      <c r="A276" t="s">
        <v>717</v>
      </c>
      <c r="B276" t="s">
        <v>718</v>
      </c>
      <c r="C276" t="s">
        <v>1038</v>
      </c>
      <c r="J276" t="s">
        <v>413</v>
      </c>
    </row>
    <row r="277" spans="1:10" x14ac:dyDescent="0.35">
      <c r="A277" t="s">
        <v>719</v>
      </c>
      <c r="B277" t="s">
        <v>720</v>
      </c>
      <c r="C277" t="s">
        <v>1039</v>
      </c>
      <c r="J277" t="s">
        <v>693</v>
      </c>
    </row>
    <row r="278" spans="1:10" x14ac:dyDescent="0.35">
      <c r="A278" t="s">
        <v>721</v>
      </c>
      <c r="B278" t="s">
        <v>722</v>
      </c>
      <c r="C278" t="s">
        <v>1040</v>
      </c>
      <c r="J278" t="s">
        <v>345</v>
      </c>
    </row>
    <row r="279" spans="1:10" x14ac:dyDescent="0.35">
      <c r="A279" t="s">
        <v>723</v>
      </c>
      <c r="B279" t="s">
        <v>724</v>
      </c>
      <c r="C279" t="s">
        <v>1041</v>
      </c>
      <c r="J279" t="s">
        <v>485</v>
      </c>
    </row>
    <row r="280" spans="1:10" x14ac:dyDescent="0.35">
      <c r="A280" t="s">
        <v>725</v>
      </c>
      <c r="B280" t="s">
        <v>726</v>
      </c>
      <c r="C280" t="s">
        <v>1042</v>
      </c>
      <c r="J280" t="s">
        <v>487</v>
      </c>
    </row>
    <row r="281" spans="1:10" x14ac:dyDescent="0.35">
      <c r="A281" t="s">
        <v>727</v>
      </c>
      <c r="B281" t="s">
        <v>728</v>
      </c>
      <c r="C281" t="s">
        <v>1043</v>
      </c>
      <c r="J281" t="s">
        <v>469</v>
      </c>
    </row>
    <row r="282" spans="1:10" x14ac:dyDescent="0.35">
      <c r="A282" t="s">
        <v>729</v>
      </c>
      <c r="B282" t="s">
        <v>730</v>
      </c>
      <c r="C282" t="s">
        <v>1044</v>
      </c>
      <c r="J282" t="s">
        <v>473</v>
      </c>
    </row>
    <row r="283" spans="1:10" x14ac:dyDescent="0.35">
      <c r="A283" t="s">
        <v>731</v>
      </c>
      <c r="B283" t="s">
        <v>732</v>
      </c>
      <c r="C283" t="s">
        <v>1045</v>
      </c>
      <c r="J283" t="s">
        <v>477</v>
      </c>
    </row>
    <row r="284" spans="1:10" x14ac:dyDescent="0.35">
      <c r="A284" t="s">
        <v>733</v>
      </c>
      <c r="B284" t="s">
        <v>734</v>
      </c>
      <c r="C284" t="s">
        <v>1046</v>
      </c>
      <c r="J284" t="s">
        <v>483</v>
      </c>
    </row>
    <row r="285" spans="1:10" x14ac:dyDescent="0.35">
      <c r="A285" t="s">
        <v>735</v>
      </c>
      <c r="B285" t="s">
        <v>736</v>
      </c>
      <c r="C285" t="s">
        <v>1047</v>
      </c>
      <c r="J285" t="s">
        <v>489</v>
      </c>
    </row>
    <row r="286" spans="1:10" x14ac:dyDescent="0.35">
      <c r="A286" t="s">
        <v>737</v>
      </c>
      <c r="B286" t="s">
        <v>738</v>
      </c>
      <c r="C286" t="s">
        <v>1048</v>
      </c>
      <c r="J286" t="s">
        <v>479</v>
      </c>
    </row>
  </sheetData>
  <autoFilter ref="A1:A87" xr:uid="{00000000-0009-0000-0000-00000B000000}"/>
  <sortState xmlns:xlrd2="http://schemas.microsoft.com/office/spreadsheetml/2017/richdata2" ref="J2:J286">
    <sortCondition ref="J2"/>
  </sortState>
  <customSheetViews>
    <customSheetView guid="{CE2D4CF5-9B9A-4B69-A157-1B6395E84593}" showAutoFilter="1" state="hidden" topLeftCell="H1">
      <pane ySplit="1" topLeftCell="A2" activePane="bottomLeft" state="frozen"/>
      <selection pane="bottomLeft" activeCell="J20" sqref="J20"/>
      <pageMargins left="0.7" right="0.7" top="0.75" bottom="0.75" header="0.3" footer="0.3"/>
      <autoFilter ref="A1:A87" xr:uid="{00000000-0000-0000-0000-000000000000}"/>
    </customSheetView>
    <customSheetView guid="{783E12FE-A50A-43C8-B9DC-EF27EFB215DF}" showAutoFilter="1" state="hidden" topLeftCell="H1">
      <pane ySplit="1" topLeftCell="A2" activePane="bottomLeft" state="frozen"/>
      <selection pane="bottomLeft" activeCell="J20" sqref="J20"/>
      <pageMargins left="0.7" right="0.7" top="0.75" bottom="0.75" header="0.3" footer="0.3"/>
      <autoFilter ref="A1:A87" xr:uid="{00000000-0000-0000-0000-000000000000}"/>
    </customSheetView>
  </customSheetViews>
  <conditionalFormatting sqref="B95:B1048576 B1:B87">
    <cfRule type="duplicateValues" dxfId="4" priority="5"/>
  </conditionalFormatting>
  <conditionalFormatting sqref="F1:G1">
    <cfRule type="duplicateValues" dxfId="3" priority="21"/>
  </conditionalFormatting>
  <conditionalFormatting sqref="C1">
    <cfRule type="duplicateValues" dxfId="2" priority="3"/>
  </conditionalFormatting>
  <conditionalFormatting sqref="H1">
    <cfRule type="duplicateValues" dxfId="1" priority="2"/>
  </conditionalFormatting>
  <conditionalFormatting sqref="J95:J1048576 J1:J87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17</vt:i4>
      </vt:variant>
    </vt:vector>
  </HeadingPairs>
  <TitlesOfParts>
    <vt:vector size="20" baseType="lpstr">
      <vt:lpstr>Picklist</vt:lpstr>
      <vt:lpstr>External Contracts Register</vt:lpstr>
      <vt:lpstr>Procurement Codes</vt:lpstr>
      <vt:lpstr>'External Contracts Register'!ConsortiumList</vt:lpstr>
      <vt:lpstr>ConsortiumList</vt:lpstr>
      <vt:lpstr>'External Contracts Register'!DepartmentList</vt:lpstr>
      <vt:lpstr>DepartmentList</vt:lpstr>
      <vt:lpstr>Level1ProcCodesList</vt:lpstr>
      <vt:lpstr>PriorityList</vt:lpstr>
      <vt:lpstr>ProcCodesList</vt:lpstr>
      <vt:lpstr>ProcurementOfficerList</vt:lpstr>
      <vt:lpstr>ProductServiceSuppliedList</vt:lpstr>
      <vt:lpstr>RiskList</vt:lpstr>
      <vt:lpstr>SavingsTypeList</vt:lpstr>
      <vt:lpstr>'External Contracts Register'!SpendTypeList</vt:lpstr>
      <vt:lpstr>SpendTypeList</vt:lpstr>
      <vt:lpstr>StatusList</vt:lpstr>
      <vt:lpstr>'External Contracts Register'!TenderProcedureList</vt:lpstr>
      <vt:lpstr>TenderProcedureList</vt:lpstr>
      <vt:lpstr>TenderProcTime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Ahmed, Sajid</dc:creator>
  <cp:lastModifiedBy>Puske, Lote</cp:lastModifiedBy>
  <cp:lastPrinted>2019-02-07T12:15:21Z</cp:lastPrinted>
  <dcterms:created xsi:type="dcterms:W3CDTF">2018-09-17T08:54:01Z</dcterms:created>
  <dcterms:modified xsi:type="dcterms:W3CDTF">2022-08-01T14:22:33Z</dcterms:modified>
</cp:coreProperties>
</file>